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875" windowHeight="7140"/>
  </bookViews>
  <sheets>
    <sheet name="Sheet1" sheetId="1" r:id="rId1"/>
  </sheets>
  <definedNames>
    <definedName name="_xlnm._FilterDatabase" localSheetId="0" hidden="1">Sheet1!$A$1:$AA$50</definedName>
  </definedName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<sst xmlns="http://schemas.openxmlformats.org/spreadsheetml/2006/main" count="258" uniqueCount="135">
  <si>
    <t>Slno</t>
  </si>
  <si>
    <t>Etyno</t>
  </si>
  <si>
    <t>Etydate</t>
  </si>
  <si>
    <t>GPNo</t>
  </si>
  <si>
    <t>GPDATE</t>
  </si>
  <si>
    <t>Party</t>
  </si>
  <si>
    <t>mode</t>
  </si>
  <si>
    <t>Qty</t>
  </si>
  <si>
    <t>item</t>
  </si>
  <si>
    <t>GRN_Number</t>
  </si>
  <si>
    <t>Grn_Date</t>
  </si>
  <si>
    <t>In_vs_Grn</t>
  </si>
  <si>
    <t>V.NO</t>
  </si>
  <si>
    <t>GP_InvNo</t>
  </si>
  <si>
    <t>Gp_InvDate</t>
  </si>
  <si>
    <t>Invoice_No</t>
  </si>
  <si>
    <t>Invoice_Date</t>
  </si>
  <si>
    <t>Approval</t>
  </si>
  <si>
    <t>Approved_Debit</t>
  </si>
  <si>
    <t>Fit_BIll_Number</t>
  </si>
  <si>
    <t>Fit_BIll_Date</t>
  </si>
  <si>
    <t>Grn_vs_Fit</t>
  </si>
  <si>
    <t>Grn_vs_INvoice</t>
  </si>
  <si>
    <t>Grn_vs_Acc</t>
  </si>
  <si>
    <t>Accounts_BIll_NUmber</t>
  </si>
  <si>
    <t>Accounts_BIll_Date</t>
  </si>
  <si>
    <t>Fit_vs_Accbil</t>
  </si>
  <si>
    <t>OTHERS</t>
  </si>
  <si>
    <t>SARASWATHI CEMENT PIPE COMAPNY,KOLINJIWADI</t>
  </si>
  <si>
    <t>750 HOME PIPE</t>
  </si>
  <si>
    <t>750MM DIA HOME PIPE</t>
  </si>
  <si>
    <t>RAJA BHARATHI</t>
  </si>
  <si>
    <t>STONE</t>
  </si>
  <si>
    <t>29/03/24-1</t>
  </si>
  <si>
    <t>29/03/24-2</t>
  </si>
  <si>
    <t>VELA CRUSHER,DGL</t>
  </si>
  <si>
    <t>MSAND</t>
  </si>
  <si>
    <t>25243/23-24</t>
  </si>
  <si>
    <t>134/24-25</t>
  </si>
  <si>
    <t>130/24-25</t>
  </si>
  <si>
    <t>70/24-25</t>
  </si>
  <si>
    <t>25356/23-24</t>
  </si>
  <si>
    <t>25245/23-24</t>
  </si>
  <si>
    <t>PRM SONS</t>
  </si>
  <si>
    <t>4/04/24-3</t>
  </si>
  <si>
    <t>242/24-25</t>
  </si>
  <si>
    <t>352/24-25</t>
  </si>
  <si>
    <t>335/24-25</t>
  </si>
  <si>
    <t>MSAND3</t>
  </si>
  <si>
    <t>290/24-25</t>
  </si>
  <si>
    <t>286/24-25</t>
  </si>
  <si>
    <t>339/24-25</t>
  </si>
  <si>
    <t>SHREE SIVABALAAJI STEELS P LTD</t>
  </si>
  <si>
    <t>TMT BEND 8MM</t>
  </si>
  <si>
    <t>TMT/0066/24-25</t>
  </si>
  <si>
    <t>SIVANANDHA STEELS</t>
  </si>
  <si>
    <t>CEMET</t>
  </si>
  <si>
    <t>CEM/0132/24-25</t>
  </si>
  <si>
    <t>JSW CEMENT</t>
  </si>
  <si>
    <t>CEM/0153/24-25</t>
  </si>
  <si>
    <t>TMT BEND 8MM,10MM,16MM</t>
  </si>
  <si>
    <t>TMT/0067/24-25</t>
  </si>
  <si>
    <t>JSW POWER</t>
  </si>
  <si>
    <t>CEM/0150/24-25</t>
  </si>
  <si>
    <t>CEM/0149/24-25</t>
  </si>
  <si>
    <t>THANGAPANDI RAJAPANDI</t>
  </si>
  <si>
    <t>M SAND</t>
  </si>
  <si>
    <t>MURUGESAN RAJA BHARATHI</t>
  </si>
  <si>
    <t>BLACK STONE</t>
  </si>
  <si>
    <t>10/04/2024-1</t>
  </si>
  <si>
    <t>11/05/2024-2</t>
  </si>
  <si>
    <t>02/05/2024-3</t>
  </si>
  <si>
    <t>06/05/2024-4</t>
  </si>
  <si>
    <t>16/04/2024-5</t>
  </si>
  <si>
    <t>JSW POWER PRO</t>
  </si>
  <si>
    <t>CEM/0299/24-25</t>
  </si>
  <si>
    <t>BINDING WIRE</t>
  </si>
  <si>
    <t>TMT/0191/24-25</t>
  </si>
  <si>
    <t>2610/24-25</t>
  </si>
  <si>
    <t>3/4 JULLAI</t>
  </si>
  <si>
    <t>2598/24-25</t>
  </si>
  <si>
    <t>2576/24-25</t>
  </si>
  <si>
    <t>2556/24-25</t>
  </si>
  <si>
    <t>2546/24-25</t>
  </si>
  <si>
    <t>2517/24-25</t>
  </si>
  <si>
    <t>2657/24-25</t>
  </si>
  <si>
    <t>24-25:811</t>
  </si>
  <si>
    <t>24-25:813</t>
  </si>
  <si>
    <t>24-25:805</t>
  </si>
  <si>
    <t>24-25:802</t>
  </si>
  <si>
    <t>24-25:801</t>
  </si>
  <si>
    <t>24-25:803</t>
  </si>
  <si>
    <t>24-25:804</t>
  </si>
  <si>
    <t>24-25:806</t>
  </si>
  <si>
    <t>24-25:809</t>
  </si>
  <si>
    <t>24-25:810</t>
  </si>
  <si>
    <t>24-25:807</t>
  </si>
  <si>
    <t>24-25:808</t>
  </si>
  <si>
    <t>24-25:800</t>
  </si>
  <si>
    <t>24-25:796</t>
  </si>
  <si>
    <t>24-25:797</t>
  </si>
  <si>
    <t>24-25:799</t>
  </si>
  <si>
    <t>24-25:798</t>
  </si>
  <si>
    <t>24-25:795</t>
  </si>
  <si>
    <t>23-24:7250</t>
  </si>
  <si>
    <t>23-24:7249</t>
  </si>
  <si>
    <t>23-24:7247</t>
  </si>
  <si>
    <t>23-24:7248</t>
  </si>
  <si>
    <t>24-25:794</t>
  </si>
  <si>
    <t>24-25:792</t>
  </si>
  <si>
    <t>24-25:789</t>
  </si>
  <si>
    <t>24-25:793</t>
  </si>
  <si>
    <t>24-25:791</t>
  </si>
  <si>
    <t>24-25:790</t>
  </si>
  <si>
    <t>24-25:1173</t>
  </si>
  <si>
    <t>24-25:1174</t>
  </si>
  <si>
    <t>24-25:1175</t>
  </si>
  <si>
    <t>24-25:1176</t>
  </si>
  <si>
    <t>24-25:1193</t>
  </si>
  <si>
    <t>24-25:1194</t>
  </si>
  <si>
    <t>24-25:1195</t>
  </si>
  <si>
    <t>24-25:1196</t>
  </si>
  <si>
    <t>24-25:1197</t>
  </si>
  <si>
    <t>24-25:1177</t>
  </si>
  <si>
    <t>24-25:1199</t>
  </si>
  <si>
    <t>24-25:1198</t>
  </si>
  <si>
    <t>24-25:1186</t>
  </si>
  <si>
    <t>24-25:1189</t>
  </si>
  <si>
    <t>24-25:1187</t>
  </si>
  <si>
    <t>24-25:1190</t>
  </si>
  <si>
    <t>24-25:1188</t>
  </si>
  <si>
    <t>24-25:1192</t>
  </si>
  <si>
    <t>24-25:1191</t>
  </si>
  <si>
    <t>24-25:172</t>
  </si>
  <si>
    <t>24-25:173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</si>
</sst>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="85" zoomScaleNormal="85" workbookViewId="0"/>
  </sheetViews>
  <sheetFormatPr defaultRowHeight="15" x14ac:dyDescent="0.25"/>
  <cols>
    <col min="3" max="3" width="10.7109375" bestFit="1" customWidth="1"/>
    <col min="5" max="5" width="10.7109375" bestFit="1" customWidth="1"/>
    <col min="6" max="6" width="26.42578125" customWidth="1"/>
    <col min="9" max="9" width="30.85546875" bestFit="1" customWidth="1"/>
    <col min="13" max="13" width="10.28515625" style="12" bestFit="1" customWidth="1"/>
    <col min="14" max="14" width="15.42578125" style="14" bestFit="1" customWidth="1"/>
    <col min="15" max="15" width="11.42578125" bestFit="1" customWidth="1"/>
    <col min="25" max="25" width="21.85546875" style="12" bestFit="1" customWidth="1"/>
    <col min="26" max="26" width="18.28515625" style="12" bestFit="1" customWidth="1"/>
  </cols>
  <sheetData>
    <row r="1" spans="1:27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9" t="s">
        <v>12</v>
      </c>
      <c r="N1" s="1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9" t="s">
        <v>24</v>
      </c>
      <c r="Z1" s="9" t="s">
        <v>25</v>
      </c>
      <c r="AA1" s="2" t="s">
        <v>26</v>
      </c>
    </row>
    <row r="2" spans="1:27" x14ac:dyDescent="0.25">
      <c r="A2" s="4">
        <v>1</v>
      </c>
      <c r="B2" s="5">
        <v>225303</v>
      </c>
      <c r="C2" s="6">
        <v>45386</v>
      </c>
      <c r="D2" s="5">
        <v>74</v>
      </c>
      <c r="E2" s="6">
        <v>45386</v>
      </c>
      <c r="F2" s="5" t="s">
        <v>28</v>
      </c>
      <c r="G2" s="5" t="s">
        <v>27</v>
      </c>
      <c r="H2" s="5">
        <v>9</v>
      </c>
      <c r="I2" s="5" t="s">
        <v>29</v>
      </c>
      <c r="J2" s="5"/>
      <c r="K2" s="5"/>
      <c r="L2" s="5"/>
      <c r="M2" s="10" t="s">
        <v>134</v>
      </c>
      <c r="N2" s="13">
        <v>3</v>
      </c>
      <c r="O2" s="6">
        <v>45384</v>
      </c>
      <c r="P2" s="5"/>
      <c r="Q2" s="5"/>
      <c r="R2" s="5"/>
      <c r="S2" s="5"/>
      <c r="T2" s="5"/>
      <c r="U2" s="5"/>
      <c r="V2" s="5"/>
      <c r="W2" s="5"/>
      <c r="X2" s="5"/>
      <c r="Y2" s="10"/>
      <c r="Z2" s="10"/>
      <c r="AA2" s="5"/>
    </row>
    <row r="3" spans="1:27" x14ac:dyDescent="0.25">
      <c r="A3" s="4">
        <f t="shared" ref="A3:A50" si="0">+A2+1</f>
        <v>2</v>
      </c>
      <c r="B3" s="5">
        <v>225304</v>
      </c>
      <c r="C3" s="6">
        <v>45386</v>
      </c>
      <c r="D3" s="5">
        <v>75</v>
      </c>
      <c r="E3" s="6">
        <v>45386</v>
      </c>
      <c r="F3" s="5" t="s">
        <v>28</v>
      </c>
      <c r="G3" s="5" t="s">
        <v>27</v>
      </c>
      <c r="H3" s="5">
        <v>15</v>
      </c>
      <c r="I3" s="5" t="s">
        <v>30</v>
      </c>
      <c r="J3" s="5"/>
      <c r="K3" s="5"/>
      <c r="L3" s="5"/>
      <c r="M3" s="10" t="s">
        <v>133</v>
      </c>
      <c r="N3" s="13">
        <v>2</v>
      </c>
      <c r="O3" s="6">
        <v>45384</v>
      </c>
      <c r="P3" s="5"/>
      <c r="Q3" s="5"/>
      <c r="R3" s="5"/>
      <c r="S3" s="5"/>
      <c r="T3" s="5"/>
      <c r="U3" s="5"/>
      <c r="V3" s="5"/>
      <c r="W3" s="5"/>
      <c r="X3" s="5"/>
      <c r="Y3" s="10"/>
      <c r="Z3" s="10"/>
      <c r="AA3" s="5"/>
    </row>
    <row r="4" spans="1:27" x14ac:dyDescent="0.25">
      <c r="A4" s="4">
        <f>+A3+1</f>
        <v>3</v>
      </c>
      <c r="B4" s="7">
        <v>225307</v>
      </c>
      <c r="C4" s="8">
        <v>45386</v>
      </c>
      <c r="D4" s="7">
        <v>77</v>
      </c>
      <c r="E4" s="8">
        <v>45386</v>
      </c>
      <c r="F4" s="7" t="s">
        <v>31</v>
      </c>
      <c r="G4" s="7" t="s">
        <v>27</v>
      </c>
      <c r="H4" s="7">
        <v>300</v>
      </c>
      <c r="I4" s="7" t="s">
        <v>32</v>
      </c>
      <c r="J4" s="7"/>
      <c r="K4" s="7"/>
      <c r="L4" s="7"/>
      <c r="M4" s="11" t="s">
        <v>86</v>
      </c>
      <c r="N4" s="13" t="s">
        <v>33</v>
      </c>
      <c r="O4" s="8">
        <v>45380</v>
      </c>
      <c r="P4" s="7"/>
      <c r="Q4" s="7"/>
      <c r="R4" s="7"/>
      <c r="S4" s="7"/>
      <c r="T4" s="7"/>
      <c r="U4" s="7"/>
      <c r="V4" s="7"/>
      <c r="W4" s="7"/>
      <c r="X4" s="7"/>
      <c r="Y4" s="11"/>
      <c r="Z4" s="11"/>
      <c r="AA4" s="7"/>
    </row>
    <row r="5" spans="1:27" x14ac:dyDescent="0.25">
      <c r="A5" s="4">
        <f t="shared" si="0"/>
        <v>4</v>
      </c>
      <c r="B5" s="7">
        <v>225309</v>
      </c>
      <c r="C5" s="8">
        <v>45386</v>
      </c>
      <c r="D5" s="7">
        <v>79</v>
      </c>
      <c r="E5" s="8">
        <v>45386</v>
      </c>
      <c r="F5" s="7" t="s">
        <v>31</v>
      </c>
      <c r="G5" s="7" t="s">
        <v>27</v>
      </c>
      <c r="H5" s="7">
        <v>300</v>
      </c>
      <c r="I5" s="7" t="s">
        <v>32</v>
      </c>
      <c r="J5" s="7"/>
      <c r="K5" s="7"/>
      <c r="L5" s="7"/>
      <c r="M5" s="11" t="s">
        <v>87</v>
      </c>
      <c r="N5" s="13" t="s">
        <v>34</v>
      </c>
      <c r="O5" s="8">
        <v>45380</v>
      </c>
      <c r="P5" s="7"/>
      <c r="Q5" s="7"/>
      <c r="R5" s="7"/>
      <c r="S5" s="7"/>
      <c r="T5" s="7"/>
      <c r="U5" s="7"/>
      <c r="V5" s="7"/>
      <c r="W5" s="7"/>
      <c r="X5" s="7"/>
      <c r="Y5" s="11"/>
      <c r="Z5" s="11"/>
      <c r="AA5" s="7"/>
    </row>
    <row r="6" spans="1:27" x14ac:dyDescent="0.25">
      <c r="A6" s="4">
        <f t="shared" si="0"/>
        <v>5</v>
      </c>
      <c r="B6" s="5">
        <v>225310</v>
      </c>
      <c r="C6" s="6">
        <v>45386</v>
      </c>
      <c r="D6" s="5">
        <v>80</v>
      </c>
      <c r="E6" s="6">
        <v>45386</v>
      </c>
      <c r="F6" s="5" t="s">
        <v>35</v>
      </c>
      <c r="G6" s="5" t="s">
        <v>27</v>
      </c>
      <c r="H6" s="5">
        <v>4</v>
      </c>
      <c r="I6" s="5" t="s">
        <v>36</v>
      </c>
      <c r="J6" s="5"/>
      <c r="K6" s="5"/>
      <c r="L6" s="5"/>
      <c r="M6" s="10" t="s">
        <v>88</v>
      </c>
      <c r="N6" s="13" t="s">
        <v>37</v>
      </c>
      <c r="O6" s="6">
        <v>45380</v>
      </c>
      <c r="P6" s="5"/>
      <c r="Q6" s="5"/>
      <c r="R6" s="5"/>
      <c r="S6" s="5"/>
      <c r="T6" s="5"/>
      <c r="U6" s="5"/>
      <c r="V6" s="5"/>
      <c r="W6" s="5"/>
      <c r="X6" s="5"/>
      <c r="Y6" s="10"/>
      <c r="Z6" s="10"/>
      <c r="AA6" s="5"/>
    </row>
    <row r="7" spans="1:27" x14ac:dyDescent="0.25">
      <c r="A7" s="4">
        <f t="shared" si="0"/>
        <v>6</v>
      </c>
      <c r="B7" s="5">
        <v>225311</v>
      </c>
      <c r="C7" s="6">
        <v>45386</v>
      </c>
      <c r="D7" s="5">
        <v>81</v>
      </c>
      <c r="E7" s="6">
        <v>45386</v>
      </c>
      <c r="F7" s="5" t="s">
        <v>35</v>
      </c>
      <c r="G7" s="5" t="s">
        <v>27</v>
      </c>
      <c r="H7" s="5">
        <v>4</v>
      </c>
      <c r="I7" s="5" t="s">
        <v>36</v>
      </c>
      <c r="J7" s="5"/>
      <c r="K7" s="5"/>
      <c r="L7" s="5"/>
      <c r="M7" s="10" t="s">
        <v>89</v>
      </c>
      <c r="N7" s="13" t="s">
        <v>38</v>
      </c>
      <c r="O7" s="6">
        <v>45384</v>
      </c>
      <c r="P7" s="5"/>
      <c r="Q7" s="5"/>
      <c r="R7" s="5"/>
      <c r="S7" s="5"/>
      <c r="T7" s="5"/>
      <c r="U7" s="5"/>
      <c r="V7" s="5"/>
      <c r="W7" s="5"/>
      <c r="X7" s="5"/>
      <c r="Y7" s="10"/>
      <c r="Z7" s="10"/>
      <c r="AA7" s="5"/>
    </row>
    <row r="8" spans="1:27" x14ac:dyDescent="0.25">
      <c r="A8" s="4">
        <f t="shared" si="0"/>
        <v>7</v>
      </c>
      <c r="B8" s="5">
        <v>225312</v>
      </c>
      <c r="C8" s="6">
        <v>45386</v>
      </c>
      <c r="D8" s="5">
        <v>82</v>
      </c>
      <c r="E8" s="6">
        <v>45386</v>
      </c>
      <c r="F8" s="5" t="s">
        <v>35</v>
      </c>
      <c r="G8" s="5" t="s">
        <v>27</v>
      </c>
      <c r="H8" s="5">
        <v>4</v>
      </c>
      <c r="I8" s="5" t="s">
        <v>36</v>
      </c>
      <c r="J8" s="5"/>
      <c r="K8" s="5"/>
      <c r="L8" s="5"/>
      <c r="M8" s="10" t="s">
        <v>90</v>
      </c>
      <c r="N8" s="13" t="s">
        <v>39</v>
      </c>
      <c r="O8" s="6">
        <v>45384</v>
      </c>
      <c r="P8" s="5"/>
      <c r="Q8" s="5"/>
      <c r="R8" s="5"/>
      <c r="S8" s="5"/>
      <c r="T8" s="5"/>
      <c r="U8" s="5"/>
      <c r="V8" s="5"/>
      <c r="W8" s="5"/>
      <c r="X8" s="5"/>
      <c r="Y8" s="10"/>
      <c r="Z8" s="10"/>
      <c r="AA8" s="5"/>
    </row>
    <row r="9" spans="1:27" x14ac:dyDescent="0.25">
      <c r="A9" s="4">
        <f t="shared" si="0"/>
        <v>8</v>
      </c>
      <c r="B9" s="5">
        <v>225313</v>
      </c>
      <c r="C9" s="6">
        <v>45386</v>
      </c>
      <c r="D9" s="5">
        <v>83</v>
      </c>
      <c r="E9" s="6">
        <v>45386</v>
      </c>
      <c r="F9" s="5" t="s">
        <v>35</v>
      </c>
      <c r="G9" s="5" t="s">
        <v>27</v>
      </c>
      <c r="H9" s="5">
        <v>4</v>
      </c>
      <c r="I9" s="5" t="s">
        <v>36</v>
      </c>
      <c r="J9" s="5"/>
      <c r="K9" s="5"/>
      <c r="L9" s="5"/>
      <c r="M9" s="10" t="s">
        <v>91</v>
      </c>
      <c r="N9" s="13" t="s">
        <v>40</v>
      </c>
      <c r="O9" s="6">
        <v>45383</v>
      </c>
      <c r="P9" s="5"/>
      <c r="Q9" s="5"/>
      <c r="R9" s="5"/>
      <c r="S9" s="5"/>
      <c r="T9" s="5"/>
      <c r="U9" s="5"/>
      <c r="V9" s="5"/>
      <c r="W9" s="5"/>
      <c r="X9" s="5"/>
      <c r="Y9" s="10"/>
      <c r="Z9" s="10"/>
      <c r="AA9" s="5"/>
    </row>
    <row r="10" spans="1:27" x14ac:dyDescent="0.25">
      <c r="A10" s="4">
        <f t="shared" si="0"/>
        <v>9</v>
      </c>
      <c r="B10" s="5">
        <v>225314</v>
      </c>
      <c r="C10" s="6">
        <v>45386</v>
      </c>
      <c r="D10" s="5">
        <v>84</v>
      </c>
      <c r="E10" s="6">
        <v>45386</v>
      </c>
      <c r="F10" s="5" t="s">
        <v>35</v>
      </c>
      <c r="G10" s="5" t="s">
        <v>27</v>
      </c>
      <c r="H10" s="5">
        <v>4</v>
      </c>
      <c r="I10" s="5" t="s">
        <v>36</v>
      </c>
      <c r="J10" s="5"/>
      <c r="K10" s="5"/>
      <c r="L10" s="5"/>
      <c r="M10" s="10" t="s">
        <v>92</v>
      </c>
      <c r="N10" s="13" t="s">
        <v>41</v>
      </c>
      <c r="O10" s="6">
        <v>45382</v>
      </c>
      <c r="P10" s="5"/>
      <c r="Q10" s="5"/>
      <c r="R10" s="5"/>
      <c r="S10" s="5"/>
      <c r="T10" s="5"/>
      <c r="U10" s="5"/>
      <c r="V10" s="5"/>
      <c r="W10" s="5"/>
      <c r="X10" s="5"/>
      <c r="Y10" s="10"/>
      <c r="Z10" s="10"/>
      <c r="AA10" s="5"/>
    </row>
    <row r="11" spans="1:27" x14ac:dyDescent="0.25">
      <c r="A11" s="4">
        <f t="shared" si="0"/>
        <v>10</v>
      </c>
      <c r="B11" s="5">
        <v>225315</v>
      </c>
      <c r="C11" s="6">
        <v>45386</v>
      </c>
      <c r="D11" s="5">
        <v>85</v>
      </c>
      <c r="E11" s="6">
        <v>45386</v>
      </c>
      <c r="F11" s="5" t="s">
        <v>35</v>
      </c>
      <c r="G11" s="5" t="s">
        <v>27</v>
      </c>
      <c r="H11" s="5">
        <v>4</v>
      </c>
      <c r="I11" s="5" t="s">
        <v>36</v>
      </c>
      <c r="J11" s="5"/>
      <c r="K11" s="5"/>
      <c r="L11" s="5"/>
      <c r="M11" s="10" t="s">
        <v>93</v>
      </c>
      <c r="N11" s="13" t="s">
        <v>42</v>
      </c>
      <c r="O11" s="6">
        <v>45380</v>
      </c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  <c r="AA11" s="5"/>
    </row>
    <row r="12" spans="1:27" x14ac:dyDescent="0.25">
      <c r="A12" s="4">
        <f t="shared" si="0"/>
        <v>11</v>
      </c>
      <c r="B12" s="5">
        <v>225316</v>
      </c>
      <c r="C12" s="6">
        <v>45386</v>
      </c>
      <c r="D12" s="5">
        <v>86</v>
      </c>
      <c r="E12" s="6">
        <v>45386</v>
      </c>
      <c r="F12" s="5" t="s">
        <v>43</v>
      </c>
      <c r="G12" s="5" t="s">
        <v>27</v>
      </c>
      <c r="H12" s="5">
        <v>800</v>
      </c>
      <c r="I12" s="5" t="s">
        <v>32</v>
      </c>
      <c r="J12" s="5"/>
      <c r="K12" s="5"/>
      <c r="L12" s="5"/>
      <c r="M12" s="10" t="s">
        <v>94</v>
      </c>
      <c r="N12" s="13">
        <v>1002</v>
      </c>
      <c r="O12" s="6">
        <v>45383</v>
      </c>
      <c r="P12" s="5"/>
      <c r="Q12" s="5"/>
      <c r="R12" s="5"/>
      <c r="S12" s="5"/>
      <c r="T12" s="5"/>
      <c r="U12" s="5"/>
      <c r="V12" s="5"/>
      <c r="W12" s="5"/>
      <c r="X12" s="5"/>
      <c r="Y12" s="10"/>
      <c r="Z12" s="10"/>
      <c r="AA12" s="5"/>
    </row>
    <row r="13" spans="1:27" x14ac:dyDescent="0.25">
      <c r="A13" s="4">
        <f t="shared" si="0"/>
        <v>12</v>
      </c>
      <c r="B13" s="5">
        <v>225317</v>
      </c>
      <c r="C13" s="6">
        <v>45386</v>
      </c>
      <c r="D13" s="5">
        <v>87</v>
      </c>
      <c r="E13" s="6">
        <v>45386</v>
      </c>
      <c r="F13" s="5" t="s">
        <v>31</v>
      </c>
      <c r="G13" s="5" t="s">
        <v>27</v>
      </c>
      <c r="H13" s="5">
        <v>1000</v>
      </c>
      <c r="I13" s="5" t="s">
        <v>32</v>
      </c>
      <c r="J13" s="5"/>
      <c r="K13" s="5"/>
      <c r="L13" s="5"/>
      <c r="M13" s="10" t="s">
        <v>95</v>
      </c>
      <c r="N13" s="13" t="s">
        <v>44</v>
      </c>
      <c r="O13" s="6">
        <v>45386</v>
      </c>
      <c r="P13" s="5"/>
      <c r="Q13" s="5"/>
      <c r="R13" s="5"/>
      <c r="S13" s="5"/>
      <c r="T13" s="5"/>
      <c r="U13" s="5"/>
      <c r="V13" s="5"/>
      <c r="W13" s="5"/>
      <c r="X13" s="5"/>
      <c r="Y13" s="10"/>
      <c r="Z13" s="10"/>
      <c r="AA13" s="5"/>
    </row>
    <row r="14" spans="1:27" x14ac:dyDescent="0.25">
      <c r="A14" s="4">
        <f t="shared" si="0"/>
        <v>13</v>
      </c>
      <c r="B14" s="5">
        <v>225724</v>
      </c>
      <c r="C14" s="6">
        <v>45392</v>
      </c>
      <c r="D14" s="5">
        <v>145</v>
      </c>
      <c r="E14" s="6">
        <v>45392</v>
      </c>
      <c r="F14" s="5" t="s">
        <v>43</v>
      </c>
      <c r="G14" s="5" t="s">
        <v>27</v>
      </c>
      <c r="H14" s="5">
        <v>1000</v>
      </c>
      <c r="I14" s="5" t="s">
        <v>32</v>
      </c>
      <c r="J14" s="5"/>
      <c r="K14" s="5"/>
      <c r="L14" s="5"/>
      <c r="M14" s="10" t="s">
        <v>96</v>
      </c>
      <c r="N14" s="13">
        <v>1461</v>
      </c>
      <c r="O14" s="6">
        <v>45391</v>
      </c>
      <c r="P14" s="5"/>
      <c r="Q14" s="5"/>
      <c r="R14" s="5"/>
      <c r="S14" s="5"/>
      <c r="T14" s="5"/>
      <c r="U14" s="5"/>
      <c r="V14" s="5"/>
      <c r="W14" s="5"/>
      <c r="X14" s="5"/>
      <c r="Y14" s="10"/>
      <c r="Z14" s="10"/>
      <c r="AA14" s="5"/>
    </row>
    <row r="15" spans="1:27" x14ac:dyDescent="0.25">
      <c r="A15" s="4">
        <f t="shared" si="0"/>
        <v>14</v>
      </c>
      <c r="B15" s="5">
        <v>225725</v>
      </c>
      <c r="C15" s="6">
        <v>45392</v>
      </c>
      <c r="D15" s="5">
        <v>146</v>
      </c>
      <c r="E15" s="6">
        <v>45392</v>
      </c>
      <c r="F15" s="5" t="s">
        <v>43</v>
      </c>
      <c r="G15" s="5" t="s">
        <v>27</v>
      </c>
      <c r="H15" s="5">
        <v>1000</v>
      </c>
      <c r="I15" s="5" t="s">
        <v>32</v>
      </c>
      <c r="J15" s="5"/>
      <c r="K15" s="5"/>
      <c r="L15" s="5"/>
      <c r="M15" s="10" t="s">
        <v>97</v>
      </c>
      <c r="N15" s="13">
        <v>1460</v>
      </c>
      <c r="O15" s="6">
        <v>45387</v>
      </c>
      <c r="P15" s="5"/>
      <c r="Q15" s="5"/>
      <c r="R15" s="5"/>
      <c r="S15" s="5"/>
      <c r="T15" s="5"/>
      <c r="U15" s="5"/>
      <c r="V15" s="5"/>
      <c r="W15" s="5"/>
      <c r="X15" s="5"/>
      <c r="Y15" s="10"/>
      <c r="Z15" s="10"/>
      <c r="AA15" s="5"/>
    </row>
    <row r="16" spans="1:27" x14ac:dyDescent="0.25">
      <c r="A16" s="4">
        <f t="shared" si="0"/>
        <v>15</v>
      </c>
      <c r="B16" s="5">
        <v>225726</v>
      </c>
      <c r="C16" s="6">
        <v>45392</v>
      </c>
      <c r="D16" s="5">
        <v>147</v>
      </c>
      <c r="E16" s="6">
        <v>45392</v>
      </c>
      <c r="F16" s="5" t="s">
        <v>35</v>
      </c>
      <c r="G16" s="5" t="s">
        <v>27</v>
      </c>
      <c r="H16" s="5">
        <v>4</v>
      </c>
      <c r="I16" s="5" t="s">
        <v>36</v>
      </c>
      <c r="J16" s="5"/>
      <c r="K16" s="5"/>
      <c r="L16" s="5"/>
      <c r="M16" s="10" t="s">
        <v>98</v>
      </c>
      <c r="N16" s="13" t="s">
        <v>45</v>
      </c>
      <c r="O16" s="6">
        <v>45386</v>
      </c>
      <c r="P16" s="5"/>
      <c r="Q16" s="5"/>
      <c r="R16" s="5"/>
      <c r="S16" s="5"/>
      <c r="T16" s="5"/>
      <c r="U16" s="5"/>
      <c r="V16" s="5"/>
      <c r="W16" s="5"/>
      <c r="X16" s="5"/>
      <c r="Y16" s="10"/>
      <c r="Z16" s="10"/>
      <c r="AA16" s="5"/>
    </row>
    <row r="17" spans="1:27" x14ac:dyDescent="0.25">
      <c r="A17" s="4">
        <f t="shared" si="0"/>
        <v>16</v>
      </c>
      <c r="B17" s="5">
        <v>225736</v>
      </c>
      <c r="C17" s="6">
        <v>45392</v>
      </c>
      <c r="D17" s="5">
        <v>148</v>
      </c>
      <c r="E17" s="6">
        <v>45392</v>
      </c>
      <c r="F17" s="5" t="s">
        <v>35</v>
      </c>
      <c r="G17" s="5" t="s">
        <v>27</v>
      </c>
      <c r="H17" s="5">
        <v>4</v>
      </c>
      <c r="I17" s="5" t="s">
        <v>36</v>
      </c>
      <c r="J17" s="5"/>
      <c r="K17" s="5"/>
      <c r="L17" s="5"/>
      <c r="M17" s="10" t="s">
        <v>99</v>
      </c>
      <c r="N17" s="13" t="s">
        <v>46</v>
      </c>
      <c r="O17" s="6">
        <v>45389</v>
      </c>
      <c r="P17" s="5"/>
      <c r="Q17" s="5"/>
      <c r="R17" s="5"/>
      <c r="S17" s="5"/>
      <c r="T17" s="5"/>
      <c r="U17" s="5"/>
      <c r="V17" s="5"/>
      <c r="W17" s="5"/>
      <c r="X17" s="5"/>
      <c r="Y17" s="10"/>
      <c r="Z17" s="10"/>
      <c r="AA17" s="5"/>
    </row>
    <row r="18" spans="1:27" x14ac:dyDescent="0.25">
      <c r="A18" s="4">
        <f t="shared" si="0"/>
        <v>17</v>
      </c>
      <c r="B18" s="5">
        <v>225737</v>
      </c>
      <c r="C18" s="6">
        <v>45392</v>
      </c>
      <c r="D18" s="5">
        <v>149</v>
      </c>
      <c r="E18" s="6">
        <v>45392</v>
      </c>
      <c r="F18" s="5" t="s">
        <v>35</v>
      </c>
      <c r="G18" s="5" t="s">
        <v>27</v>
      </c>
      <c r="H18" s="5">
        <v>4</v>
      </c>
      <c r="I18" s="5" t="s">
        <v>36</v>
      </c>
      <c r="J18" s="5"/>
      <c r="K18" s="5"/>
      <c r="L18" s="5"/>
      <c r="M18" s="10" t="s">
        <v>100</v>
      </c>
      <c r="N18" s="13" t="s">
        <v>47</v>
      </c>
      <c r="O18" s="6">
        <v>45389</v>
      </c>
      <c r="P18" s="5"/>
      <c r="Q18" s="5"/>
      <c r="R18" s="5"/>
      <c r="S18" s="5"/>
      <c r="T18" s="5"/>
      <c r="U18" s="5"/>
      <c r="V18" s="5"/>
      <c r="W18" s="5"/>
      <c r="X18" s="5"/>
      <c r="Y18" s="10"/>
      <c r="Z18" s="10"/>
      <c r="AA18" s="5"/>
    </row>
    <row r="19" spans="1:27" x14ac:dyDescent="0.25">
      <c r="A19" s="4">
        <f t="shared" si="0"/>
        <v>18</v>
      </c>
      <c r="B19" s="5">
        <v>225738</v>
      </c>
      <c r="C19" s="6">
        <v>45392</v>
      </c>
      <c r="D19" s="5">
        <v>150</v>
      </c>
      <c r="E19" s="6">
        <v>45392</v>
      </c>
      <c r="F19" s="5" t="s">
        <v>35</v>
      </c>
      <c r="G19" s="5" t="s">
        <v>27</v>
      </c>
      <c r="H19" s="5">
        <v>4</v>
      </c>
      <c r="I19" s="5" t="s">
        <v>48</v>
      </c>
      <c r="J19" s="5"/>
      <c r="K19" s="5"/>
      <c r="L19" s="5"/>
      <c r="M19" s="10" t="s">
        <v>101</v>
      </c>
      <c r="N19" s="13" t="s">
        <v>49</v>
      </c>
      <c r="O19" s="6">
        <v>45387</v>
      </c>
      <c r="P19" s="5"/>
      <c r="Q19" s="5"/>
      <c r="R19" s="5"/>
      <c r="S19" s="5"/>
      <c r="T19" s="5"/>
      <c r="U19" s="5"/>
      <c r="V19" s="5"/>
      <c r="W19" s="5"/>
      <c r="X19" s="5"/>
      <c r="Y19" s="10"/>
      <c r="Z19" s="10"/>
      <c r="AA19" s="5"/>
    </row>
    <row r="20" spans="1:27" x14ac:dyDescent="0.25">
      <c r="A20" s="4">
        <f t="shared" si="0"/>
        <v>19</v>
      </c>
      <c r="B20" s="5">
        <v>225739</v>
      </c>
      <c r="C20" s="6">
        <v>45392</v>
      </c>
      <c r="D20" s="5">
        <v>151</v>
      </c>
      <c r="E20" s="6">
        <v>45392</v>
      </c>
      <c r="F20" s="5" t="s">
        <v>35</v>
      </c>
      <c r="G20" s="5" t="s">
        <v>27</v>
      </c>
      <c r="H20" s="5">
        <v>4</v>
      </c>
      <c r="I20" s="5" t="s">
        <v>36</v>
      </c>
      <c r="J20" s="5"/>
      <c r="K20" s="5"/>
      <c r="L20" s="5"/>
      <c r="M20" s="10" t="s">
        <v>102</v>
      </c>
      <c r="N20" s="13" t="s">
        <v>50</v>
      </c>
      <c r="O20" s="6">
        <v>45387</v>
      </c>
      <c r="P20" s="5"/>
      <c r="Q20" s="5"/>
      <c r="R20" s="5"/>
      <c r="S20" s="5"/>
      <c r="T20" s="5"/>
      <c r="U20" s="5"/>
      <c r="V20" s="5"/>
      <c r="W20" s="5"/>
      <c r="X20" s="5"/>
      <c r="Y20" s="10"/>
      <c r="Z20" s="10"/>
      <c r="AA20" s="5"/>
    </row>
    <row r="21" spans="1:27" x14ac:dyDescent="0.25">
      <c r="A21" s="4">
        <f t="shared" si="0"/>
        <v>20</v>
      </c>
      <c r="B21" s="5">
        <v>225740</v>
      </c>
      <c r="C21" s="6">
        <v>45392</v>
      </c>
      <c r="D21" s="5">
        <v>152</v>
      </c>
      <c r="E21" s="6">
        <v>45392</v>
      </c>
      <c r="F21" s="5" t="s">
        <v>35</v>
      </c>
      <c r="G21" s="5" t="s">
        <v>27</v>
      </c>
      <c r="H21" s="5">
        <v>4</v>
      </c>
      <c r="I21" s="5" t="s">
        <v>36</v>
      </c>
      <c r="J21" s="5"/>
      <c r="K21" s="5"/>
      <c r="L21" s="5"/>
      <c r="M21" s="10" t="s">
        <v>103</v>
      </c>
      <c r="N21" s="13" t="s">
        <v>51</v>
      </c>
      <c r="O21" s="6">
        <v>45389</v>
      </c>
      <c r="P21" s="5"/>
      <c r="Q21" s="5"/>
      <c r="R21" s="5"/>
      <c r="S21" s="5"/>
      <c r="T21" s="5"/>
      <c r="U21" s="5"/>
      <c r="V21" s="5"/>
      <c r="W21" s="5"/>
      <c r="X21" s="5"/>
      <c r="Y21" s="10"/>
      <c r="Z21" s="10"/>
      <c r="AA21" s="5"/>
    </row>
    <row r="22" spans="1:27" x14ac:dyDescent="0.25">
      <c r="A22" s="4">
        <f t="shared" si="0"/>
        <v>21</v>
      </c>
      <c r="B22" s="5">
        <v>226124</v>
      </c>
      <c r="C22" s="6">
        <v>45398</v>
      </c>
      <c r="D22" s="5">
        <v>192</v>
      </c>
      <c r="E22" s="6">
        <v>45398</v>
      </c>
      <c r="F22" s="5" t="s">
        <v>31</v>
      </c>
      <c r="G22" s="5" t="s">
        <v>27</v>
      </c>
      <c r="H22" s="5">
        <v>1000</v>
      </c>
      <c r="I22" s="5" t="s">
        <v>32</v>
      </c>
      <c r="J22" s="5"/>
      <c r="K22" s="5"/>
      <c r="L22" s="5"/>
      <c r="M22" s="10" t="s">
        <v>104</v>
      </c>
      <c r="N22" s="13">
        <v>9</v>
      </c>
      <c r="O22" s="6">
        <v>45386</v>
      </c>
      <c r="P22" s="5"/>
      <c r="Q22" s="5"/>
      <c r="R22" s="5"/>
      <c r="S22" s="5"/>
      <c r="T22" s="5"/>
      <c r="U22" s="5"/>
      <c r="V22" s="5"/>
      <c r="W22" s="5"/>
      <c r="X22" s="5"/>
      <c r="Y22" s="10"/>
      <c r="Z22" s="10"/>
      <c r="AA22" s="5"/>
    </row>
    <row r="23" spans="1:27" x14ac:dyDescent="0.25">
      <c r="A23" s="4">
        <f t="shared" si="0"/>
        <v>22</v>
      </c>
      <c r="B23" s="5">
        <v>226125</v>
      </c>
      <c r="C23" s="6">
        <v>45398</v>
      </c>
      <c r="D23" s="5">
        <v>193</v>
      </c>
      <c r="E23" s="6">
        <v>45398</v>
      </c>
      <c r="F23" s="5" t="s">
        <v>31</v>
      </c>
      <c r="G23" s="5" t="s">
        <v>27</v>
      </c>
      <c r="H23" s="5">
        <v>1000</v>
      </c>
      <c r="I23" s="5" t="s">
        <v>32</v>
      </c>
      <c r="J23" s="5"/>
      <c r="K23" s="5"/>
      <c r="L23" s="5"/>
      <c r="M23" s="10" t="s">
        <v>105</v>
      </c>
      <c r="N23" s="13">
        <v>10</v>
      </c>
      <c r="O23" s="6">
        <v>45394</v>
      </c>
      <c r="P23" s="5"/>
      <c r="Q23" s="5"/>
      <c r="R23" s="5"/>
      <c r="S23" s="5"/>
      <c r="T23" s="5"/>
      <c r="U23" s="5"/>
      <c r="V23" s="5"/>
      <c r="W23" s="5"/>
      <c r="X23" s="5"/>
      <c r="Y23" s="10"/>
      <c r="Z23" s="10"/>
      <c r="AA23" s="5"/>
    </row>
    <row r="24" spans="1:27" x14ac:dyDescent="0.25">
      <c r="A24" s="4">
        <f t="shared" si="0"/>
        <v>23</v>
      </c>
      <c r="B24" s="5">
        <v>226126</v>
      </c>
      <c r="C24" s="6">
        <v>45398</v>
      </c>
      <c r="D24" s="5">
        <v>194</v>
      </c>
      <c r="E24" s="6">
        <v>45398</v>
      </c>
      <c r="F24" s="5" t="s">
        <v>31</v>
      </c>
      <c r="G24" s="5" t="s">
        <v>27</v>
      </c>
      <c r="H24" s="5">
        <v>1000</v>
      </c>
      <c r="I24" s="5" t="s">
        <v>32</v>
      </c>
      <c r="J24" s="5"/>
      <c r="K24" s="5"/>
      <c r="L24" s="5"/>
      <c r="M24" s="10" t="s">
        <v>106</v>
      </c>
      <c r="N24" s="13">
        <v>11</v>
      </c>
      <c r="O24" s="6">
        <v>45394</v>
      </c>
      <c r="P24" s="5"/>
      <c r="Q24" s="5"/>
      <c r="R24" s="5"/>
      <c r="S24" s="5"/>
      <c r="T24" s="5"/>
      <c r="U24" s="5"/>
      <c r="V24" s="5"/>
      <c r="W24" s="5"/>
      <c r="X24" s="5"/>
      <c r="Y24" s="10"/>
      <c r="Z24" s="10"/>
      <c r="AA24" s="5"/>
    </row>
    <row r="25" spans="1:27" x14ac:dyDescent="0.25">
      <c r="A25" s="4">
        <f t="shared" si="0"/>
        <v>24</v>
      </c>
      <c r="B25" s="5">
        <v>226127</v>
      </c>
      <c r="C25" s="6">
        <v>45398</v>
      </c>
      <c r="D25" s="5">
        <v>195</v>
      </c>
      <c r="E25" s="6">
        <v>45398</v>
      </c>
      <c r="F25" s="5" t="s">
        <v>31</v>
      </c>
      <c r="G25" s="5" t="s">
        <v>27</v>
      </c>
      <c r="H25" s="5">
        <v>1000</v>
      </c>
      <c r="I25" s="5" t="s">
        <v>32</v>
      </c>
      <c r="J25" s="5"/>
      <c r="K25" s="5"/>
      <c r="L25" s="5"/>
      <c r="M25" s="10" t="s">
        <v>107</v>
      </c>
      <c r="N25" s="13">
        <v>12</v>
      </c>
      <c r="O25" s="6">
        <v>45394</v>
      </c>
      <c r="P25" s="5"/>
      <c r="Q25" s="5"/>
      <c r="R25" s="5"/>
      <c r="S25" s="5"/>
      <c r="T25" s="5"/>
      <c r="U25" s="5"/>
      <c r="V25" s="5"/>
      <c r="W25" s="5"/>
      <c r="X25" s="5"/>
      <c r="Y25" s="10"/>
      <c r="Z25" s="10"/>
      <c r="AA25" s="5"/>
    </row>
    <row r="26" spans="1:27" x14ac:dyDescent="0.25">
      <c r="A26" s="4">
        <f t="shared" si="0"/>
        <v>25</v>
      </c>
      <c r="B26" s="5">
        <v>226633</v>
      </c>
      <c r="C26" s="6">
        <v>45407</v>
      </c>
      <c r="D26" s="5">
        <v>271</v>
      </c>
      <c r="E26" s="6">
        <v>45407</v>
      </c>
      <c r="F26" s="5" t="s">
        <v>52</v>
      </c>
      <c r="G26" s="5" t="s">
        <v>27</v>
      </c>
      <c r="H26" s="5">
        <v>5210</v>
      </c>
      <c r="I26" s="5" t="s">
        <v>53</v>
      </c>
      <c r="J26" s="5"/>
      <c r="K26" s="5"/>
      <c r="L26" s="5"/>
      <c r="M26" s="10" t="s">
        <v>108</v>
      </c>
      <c r="N26" s="13" t="s">
        <v>54</v>
      </c>
      <c r="O26" s="6">
        <v>45397</v>
      </c>
      <c r="P26" s="5"/>
      <c r="Q26" s="5"/>
      <c r="R26" s="5"/>
      <c r="S26" s="5"/>
      <c r="T26" s="5"/>
      <c r="U26" s="5"/>
      <c r="V26" s="5"/>
      <c r="W26" s="5"/>
      <c r="X26" s="5"/>
      <c r="Y26" s="10"/>
      <c r="Z26" s="10"/>
      <c r="AA26" s="5"/>
    </row>
    <row r="27" spans="1:27" x14ac:dyDescent="0.25">
      <c r="A27" s="4">
        <f t="shared" si="0"/>
        <v>26</v>
      </c>
      <c r="B27" s="5">
        <v>226634</v>
      </c>
      <c r="C27" s="6">
        <v>45407</v>
      </c>
      <c r="D27" s="5">
        <v>272</v>
      </c>
      <c r="E27" s="6">
        <v>45407</v>
      </c>
      <c r="F27" s="5" t="s">
        <v>55</v>
      </c>
      <c r="G27" s="5" t="s">
        <v>27</v>
      </c>
      <c r="H27" s="5">
        <v>260</v>
      </c>
      <c r="I27" s="5" t="s">
        <v>56</v>
      </c>
      <c r="J27" s="5"/>
      <c r="K27" s="5"/>
      <c r="L27" s="5"/>
      <c r="M27" s="10" t="s">
        <v>109</v>
      </c>
      <c r="N27" s="13" t="s">
        <v>57</v>
      </c>
      <c r="O27" s="6">
        <v>45398</v>
      </c>
      <c r="P27" s="5"/>
      <c r="Q27" s="5"/>
      <c r="R27" s="5"/>
      <c r="S27" s="5"/>
      <c r="T27" s="5"/>
      <c r="U27" s="5"/>
      <c r="V27" s="5"/>
      <c r="W27" s="5"/>
      <c r="X27" s="5"/>
      <c r="Y27" s="10"/>
      <c r="Z27" s="10"/>
      <c r="AA27" s="5"/>
    </row>
    <row r="28" spans="1:27" x14ac:dyDescent="0.25">
      <c r="A28" s="4">
        <f t="shared" si="0"/>
        <v>27</v>
      </c>
      <c r="B28" s="5">
        <v>226635</v>
      </c>
      <c r="C28" s="6">
        <v>45407</v>
      </c>
      <c r="D28" s="5">
        <v>273</v>
      </c>
      <c r="E28" s="6">
        <v>45407</v>
      </c>
      <c r="F28" s="5" t="s">
        <v>55</v>
      </c>
      <c r="G28" s="5" t="s">
        <v>27</v>
      </c>
      <c r="H28" s="5">
        <v>360</v>
      </c>
      <c r="I28" s="5" t="s">
        <v>58</v>
      </c>
      <c r="J28" s="5"/>
      <c r="K28" s="5"/>
      <c r="L28" s="5"/>
      <c r="M28" s="10" t="s">
        <v>110</v>
      </c>
      <c r="N28" s="13" t="s">
        <v>59</v>
      </c>
      <c r="O28" s="6">
        <v>45400</v>
      </c>
      <c r="P28" s="5"/>
      <c r="Q28" s="5"/>
      <c r="R28" s="5"/>
      <c r="S28" s="5"/>
      <c r="T28" s="5"/>
      <c r="U28" s="5"/>
      <c r="V28" s="5"/>
      <c r="W28" s="5"/>
      <c r="X28" s="5"/>
      <c r="Y28" s="10"/>
      <c r="Z28" s="10"/>
      <c r="AA28" s="5"/>
    </row>
    <row r="29" spans="1:27" x14ac:dyDescent="0.25">
      <c r="A29" s="4">
        <f t="shared" si="0"/>
        <v>28</v>
      </c>
      <c r="B29" s="5">
        <v>226650</v>
      </c>
      <c r="C29" s="6">
        <v>45407</v>
      </c>
      <c r="D29" s="5">
        <v>280</v>
      </c>
      <c r="E29" s="6">
        <v>45407</v>
      </c>
      <c r="F29" s="5" t="s">
        <v>52</v>
      </c>
      <c r="G29" s="5" t="s">
        <v>27</v>
      </c>
      <c r="H29" s="5">
        <v>10140</v>
      </c>
      <c r="I29" s="5" t="s">
        <v>60</v>
      </c>
      <c r="J29" s="5"/>
      <c r="K29" s="5"/>
      <c r="L29" s="5"/>
      <c r="M29" s="10" t="s">
        <v>111</v>
      </c>
      <c r="N29" s="13" t="s">
        <v>61</v>
      </c>
      <c r="O29" s="6">
        <v>45397</v>
      </c>
      <c r="P29" s="5"/>
      <c r="Q29" s="5"/>
      <c r="R29" s="5"/>
      <c r="S29" s="5"/>
      <c r="T29" s="5"/>
      <c r="U29" s="5"/>
      <c r="V29" s="5"/>
      <c r="W29" s="5"/>
      <c r="X29" s="5"/>
      <c r="Y29" s="10"/>
      <c r="Z29" s="10"/>
      <c r="AA29" s="5"/>
    </row>
    <row r="30" spans="1:27" x14ac:dyDescent="0.25">
      <c r="A30" s="4">
        <f t="shared" si="0"/>
        <v>29</v>
      </c>
      <c r="B30" s="5">
        <v>226651</v>
      </c>
      <c r="C30" s="6">
        <v>45407</v>
      </c>
      <c r="D30" s="5">
        <v>281</v>
      </c>
      <c r="E30" s="6">
        <v>45407</v>
      </c>
      <c r="F30" s="5" t="s">
        <v>55</v>
      </c>
      <c r="G30" s="5" t="s">
        <v>27</v>
      </c>
      <c r="H30" s="5">
        <v>300</v>
      </c>
      <c r="I30" s="5" t="s">
        <v>62</v>
      </c>
      <c r="J30" s="5"/>
      <c r="K30" s="5"/>
      <c r="L30" s="5"/>
      <c r="M30" s="10" t="s">
        <v>112</v>
      </c>
      <c r="N30" s="13" t="s">
        <v>63</v>
      </c>
      <c r="O30" s="6">
        <v>45400</v>
      </c>
      <c r="P30" s="5"/>
      <c r="Q30" s="5"/>
      <c r="R30" s="5"/>
      <c r="S30" s="5"/>
      <c r="T30" s="5"/>
      <c r="U30" s="5"/>
      <c r="V30" s="5"/>
      <c r="W30" s="5"/>
      <c r="X30" s="5"/>
      <c r="Y30" s="10"/>
      <c r="Z30" s="10"/>
      <c r="AA30" s="5"/>
    </row>
    <row r="31" spans="1:27" x14ac:dyDescent="0.25">
      <c r="A31" s="4">
        <f t="shared" si="0"/>
        <v>30</v>
      </c>
      <c r="B31" s="5">
        <v>226653</v>
      </c>
      <c r="C31" s="6">
        <v>45407</v>
      </c>
      <c r="D31" s="5">
        <v>282</v>
      </c>
      <c r="E31" s="6">
        <v>45407</v>
      </c>
      <c r="F31" s="5" t="s">
        <v>55</v>
      </c>
      <c r="G31" s="5" t="s">
        <v>27</v>
      </c>
      <c r="H31" s="5">
        <v>300</v>
      </c>
      <c r="I31" s="5" t="s">
        <v>62</v>
      </c>
      <c r="J31" s="5"/>
      <c r="K31" s="5"/>
      <c r="L31" s="5"/>
      <c r="M31" s="10" t="s">
        <v>113</v>
      </c>
      <c r="N31" s="13" t="s">
        <v>64</v>
      </c>
      <c r="O31" s="6">
        <v>45400</v>
      </c>
      <c r="P31" s="5"/>
      <c r="Q31" s="5"/>
      <c r="R31" s="5"/>
      <c r="S31" s="5"/>
      <c r="T31" s="5"/>
      <c r="U31" s="5"/>
      <c r="V31" s="5"/>
      <c r="W31" s="5"/>
      <c r="X31" s="5"/>
      <c r="Y31" s="10"/>
      <c r="Z31" s="10"/>
      <c r="AA31" s="5"/>
    </row>
    <row r="32" spans="1:27" x14ac:dyDescent="0.25">
      <c r="A32" s="4">
        <f t="shared" si="0"/>
        <v>31</v>
      </c>
      <c r="B32" s="5">
        <v>228584</v>
      </c>
      <c r="C32" s="6">
        <v>45430</v>
      </c>
      <c r="D32" s="5">
        <v>528</v>
      </c>
      <c r="E32" s="6">
        <v>45430</v>
      </c>
      <c r="F32" s="5" t="s">
        <v>65</v>
      </c>
      <c r="G32" s="5" t="s">
        <v>27</v>
      </c>
      <c r="H32" s="5">
        <v>6</v>
      </c>
      <c r="I32" s="5" t="s">
        <v>36</v>
      </c>
      <c r="J32" s="5"/>
      <c r="K32" s="5"/>
      <c r="L32" s="5"/>
      <c r="M32" s="10" t="s">
        <v>114</v>
      </c>
      <c r="N32" s="13">
        <v>413</v>
      </c>
      <c r="O32" s="6">
        <v>45425</v>
      </c>
      <c r="P32" s="5"/>
      <c r="Q32" s="5"/>
      <c r="R32" s="5"/>
      <c r="S32" s="5"/>
      <c r="T32" s="5"/>
      <c r="U32" s="5"/>
      <c r="V32" s="5"/>
      <c r="W32" s="5"/>
      <c r="X32" s="5"/>
      <c r="Y32" s="10"/>
      <c r="Z32" s="10"/>
      <c r="AA32" s="5"/>
    </row>
    <row r="33" spans="1:27" x14ac:dyDescent="0.25">
      <c r="A33" s="4">
        <f t="shared" si="0"/>
        <v>32</v>
      </c>
      <c r="B33" s="5">
        <v>228586</v>
      </c>
      <c r="C33" s="6">
        <v>45430</v>
      </c>
      <c r="D33" s="5">
        <v>529</v>
      </c>
      <c r="E33" s="6">
        <v>45430</v>
      </c>
      <c r="F33" s="5" t="s">
        <v>65</v>
      </c>
      <c r="G33" s="5" t="s">
        <v>27</v>
      </c>
      <c r="H33" s="5">
        <v>6</v>
      </c>
      <c r="I33" s="5" t="s">
        <v>66</v>
      </c>
      <c r="J33" s="5"/>
      <c r="K33" s="5"/>
      <c r="L33" s="5"/>
      <c r="M33" s="10" t="s">
        <v>115</v>
      </c>
      <c r="N33" s="13">
        <v>399</v>
      </c>
      <c r="O33" s="6">
        <v>45421</v>
      </c>
      <c r="P33" s="5"/>
      <c r="Q33" s="5"/>
      <c r="R33" s="5"/>
      <c r="S33" s="5"/>
      <c r="T33" s="5"/>
      <c r="U33" s="5"/>
      <c r="V33" s="5"/>
      <c r="W33" s="5"/>
      <c r="X33" s="5"/>
      <c r="Y33" s="10"/>
      <c r="Z33" s="10"/>
      <c r="AA33" s="5"/>
    </row>
    <row r="34" spans="1:27" x14ac:dyDescent="0.25">
      <c r="A34" s="4">
        <f t="shared" si="0"/>
        <v>33</v>
      </c>
      <c r="B34" s="5">
        <v>228588</v>
      </c>
      <c r="C34" s="6">
        <v>45430</v>
      </c>
      <c r="D34" s="5">
        <v>530</v>
      </c>
      <c r="E34" s="6">
        <v>45430</v>
      </c>
      <c r="F34" s="5" t="s">
        <v>65</v>
      </c>
      <c r="G34" s="5" t="s">
        <v>27</v>
      </c>
      <c r="H34" s="5">
        <v>6</v>
      </c>
      <c r="I34" s="5" t="s">
        <v>66</v>
      </c>
      <c r="J34" s="5"/>
      <c r="K34" s="5"/>
      <c r="L34" s="5"/>
      <c r="M34" s="10" t="s">
        <v>116</v>
      </c>
      <c r="N34" s="13">
        <v>397</v>
      </c>
      <c r="O34" s="6">
        <v>45419</v>
      </c>
      <c r="P34" s="5"/>
      <c r="Q34" s="5"/>
      <c r="R34" s="5"/>
      <c r="S34" s="5"/>
      <c r="T34" s="5"/>
      <c r="U34" s="5"/>
      <c r="V34" s="5"/>
      <c r="W34" s="5"/>
      <c r="X34" s="5"/>
      <c r="Y34" s="10"/>
      <c r="Z34" s="10"/>
      <c r="AA34" s="5"/>
    </row>
    <row r="35" spans="1:27" x14ac:dyDescent="0.25">
      <c r="A35" s="4">
        <f t="shared" si="0"/>
        <v>34</v>
      </c>
      <c r="B35" s="5">
        <v>228590</v>
      </c>
      <c r="C35" s="6">
        <v>45430</v>
      </c>
      <c r="D35" s="5">
        <v>531</v>
      </c>
      <c r="E35" s="6">
        <v>45430</v>
      </c>
      <c r="F35" s="5" t="s">
        <v>65</v>
      </c>
      <c r="G35" s="5" t="s">
        <v>27</v>
      </c>
      <c r="H35" s="5">
        <v>4</v>
      </c>
      <c r="I35" s="5" t="s">
        <v>36</v>
      </c>
      <c r="J35" s="5"/>
      <c r="K35" s="5"/>
      <c r="L35" s="5"/>
      <c r="M35" s="10" t="s">
        <v>117</v>
      </c>
      <c r="N35" s="13">
        <v>398</v>
      </c>
      <c r="O35" s="6">
        <v>45415</v>
      </c>
      <c r="P35" s="5"/>
      <c r="Q35" s="5"/>
      <c r="R35" s="5"/>
      <c r="S35" s="5"/>
      <c r="T35" s="5"/>
      <c r="U35" s="5"/>
      <c r="V35" s="5"/>
      <c r="W35" s="5"/>
      <c r="X35" s="5"/>
      <c r="Y35" s="10"/>
      <c r="Z35" s="10"/>
      <c r="AA35" s="5"/>
    </row>
    <row r="36" spans="1:27" x14ac:dyDescent="0.25">
      <c r="A36" s="4">
        <f t="shared" si="0"/>
        <v>35</v>
      </c>
      <c r="B36" s="5">
        <v>228592</v>
      </c>
      <c r="C36" s="6">
        <v>45430</v>
      </c>
      <c r="D36" s="5">
        <v>532</v>
      </c>
      <c r="E36" s="6">
        <v>45430</v>
      </c>
      <c r="F36" s="5" t="s">
        <v>67</v>
      </c>
      <c r="G36" s="5" t="s">
        <v>27</v>
      </c>
      <c r="H36" s="5">
        <v>1100</v>
      </c>
      <c r="I36" s="5" t="s">
        <v>68</v>
      </c>
      <c r="J36" s="5"/>
      <c r="K36" s="5"/>
      <c r="L36" s="5"/>
      <c r="M36" s="10" t="s">
        <v>118</v>
      </c>
      <c r="N36" s="13" t="s">
        <v>69</v>
      </c>
      <c r="O36" s="6">
        <v>45392</v>
      </c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  <c r="AA36" s="5"/>
    </row>
    <row r="37" spans="1:27" x14ac:dyDescent="0.25">
      <c r="A37" s="4">
        <f t="shared" si="0"/>
        <v>36</v>
      </c>
      <c r="B37" s="5">
        <v>228593</v>
      </c>
      <c r="C37" s="6">
        <v>45430</v>
      </c>
      <c r="D37" s="5">
        <v>533</v>
      </c>
      <c r="E37" s="6">
        <v>45430</v>
      </c>
      <c r="F37" s="5" t="s">
        <v>67</v>
      </c>
      <c r="G37" s="5" t="s">
        <v>27</v>
      </c>
      <c r="H37" s="5">
        <v>1100</v>
      </c>
      <c r="I37" s="5" t="s">
        <v>68</v>
      </c>
      <c r="J37" s="5"/>
      <c r="K37" s="5"/>
      <c r="L37" s="5"/>
      <c r="M37" s="10" t="s">
        <v>119</v>
      </c>
      <c r="N37" s="13" t="s">
        <v>70</v>
      </c>
      <c r="O37" s="6">
        <v>45423</v>
      </c>
      <c r="P37" s="5"/>
      <c r="Q37" s="5"/>
      <c r="R37" s="5"/>
      <c r="S37" s="5"/>
      <c r="T37" s="5"/>
      <c r="U37" s="5"/>
      <c r="V37" s="5"/>
      <c r="W37" s="5"/>
      <c r="X37" s="5"/>
      <c r="Y37" s="10"/>
      <c r="Z37" s="10"/>
      <c r="AA37" s="5"/>
    </row>
    <row r="38" spans="1:27" x14ac:dyDescent="0.25">
      <c r="A38" s="4">
        <f t="shared" si="0"/>
        <v>37</v>
      </c>
      <c r="B38" s="5">
        <v>228595</v>
      </c>
      <c r="C38" s="6">
        <v>45430</v>
      </c>
      <c r="D38" s="5">
        <v>534</v>
      </c>
      <c r="E38" s="6">
        <v>45430</v>
      </c>
      <c r="F38" s="5" t="s">
        <v>67</v>
      </c>
      <c r="G38" s="5" t="s">
        <v>27</v>
      </c>
      <c r="H38" s="5">
        <v>1100</v>
      </c>
      <c r="I38" s="5" t="s">
        <v>68</v>
      </c>
      <c r="J38" s="5"/>
      <c r="K38" s="5"/>
      <c r="L38" s="5"/>
      <c r="M38" s="10" t="s">
        <v>120</v>
      </c>
      <c r="N38" s="13" t="s">
        <v>71</v>
      </c>
      <c r="O38" s="6">
        <v>45414</v>
      </c>
      <c r="P38" s="5"/>
      <c r="Q38" s="5"/>
      <c r="R38" s="5"/>
      <c r="S38" s="5"/>
      <c r="T38" s="5"/>
      <c r="U38" s="5"/>
      <c r="V38" s="5"/>
      <c r="W38" s="5"/>
      <c r="X38" s="5"/>
      <c r="Y38" s="10"/>
      <c r="Z38" s="10"/>
      <c r="AA38" s="5"/>
    </row>
    <row r="39" spans="1:27" x14ac:dyDescent="0.25">
      <c r="A39" s="4">
        <f t="shared" si="0"/>
        <v>38</v>
      </c>
      <c r="B39" s="5">
        <v>228597</v>
      </c>
      <c r="C39" s="6">
        <v>45430</v>
      </c>
      <c r="D39" s="5">
        <v>535</v>
      </c>
      <c r="E39" s="6">
        <v>45430</v>
      </c>
      <c r="F39" s="5" t="s">
        <v>67</v>
      </c>
      <c r="G39" s="5" t="s">
        <v>27</v>
      </c>
      <c r="H39" s="5">
        <v>1100</v>
      </c>
      <c r="I39" s="5" t="s">
        <v>68</v>
      </c>
      <c r="J39" s="5"/>
      <c r="K39" s="5"/>
      <c r="L39" s="5"/>
      <c r="M39" s="10" t="s">
        <v>121</v>
      </c>
      <c r="N39" s="13" t="s">
        <v>72</v>
      </c>
      <c r="O39" s="6">
        <v>45418</v>
      </c>
      <c r="P39" s="5"/>
      <c r="Q39" s="5"/>
      <c r="R39" s="5"/>
      <c r="S39" s="5"/>
      <c r="T39" s="5"/>
      <c r="U39" s="5"/>
      <c r="V39" s="5"/>
      <c r="W39" s="5"/>
      <c r="X39" s="5"/>
      <c r="Y39" s="10"/>
      <c r="Z39" s="10"/>
      <c r="AA39" s="5"/>
    </row>
    <row r="40" spans="1:27" x14ac:dyDescent="0.25">
      <c r="A40" s="4">
        <f t="shared" si="0"/>
        <v>39</v>
      </c>
      <c r="B40" s="5">
        <v>228599</v>
      </c>
      <c r="C40" s="6">
        <v>45430</v>
      </c>
      <c r="D40" s="5">
        <v>536</v>
      </c>
      <c r="E40" s="6">
        <v>45430</v>
      </c>
      <c r="F40" s="5" t="s">
        <v>67</v>
      </c>
      <c r="G40" s="5" t="s">
        <v>27</v>
      </c>
      <c r="H40" s="5">
        <v>1100</v>
      </c>
      <c r="I40" s="5" t="s">
        <v>68</v>
      </c>
      <c r="J40" s="5"/>
      <c r="K40" s="5"/>
      <c r="L40" s="5"/>
      <c r="M40" s="10" t="s">
        <v>122</v>
      </c>
      <c r="N40" s="13" t="s">
        <v>73</v>
      </c>
      <c r="O40" s="6">
        <v>45398</v>
      </c>
      <c r="P40" s="5"/>
      <c r="Q40" s="5"/>
      <c r="R40" s="5"/>
      <c r="S40" s="5"/>
      <c r="T40" s="5"/>
      <c r="U40" s="5"/>
      <c r="V40" s="5"/>
      <c r="W40" s="5"/>
      <c r="X40" s="5"/>
      <c r="Y40" s="10"/>
      <c r="Z40" s="10"/>
      <c r="AA40" s="5"/>
    </row>
    <row r="41" spans="1:27" x14ac:dyDescent="0.25">
      <c r="A41" s="4">
        <f t="shared" si="0"/>
        <v>40</v>
      </c>
      <c r="B41" s="5">
        <v>228601</v>
      </c>
      <c r="C41" s="6">
        <v>45430</v>
      </c>
      <c r="D41" s="5">
        <v>538</v>
      </c>
      <c r="E41" s="6">
        <v>45430</v>
      </c>
      <c r="F41" s="5" t="s">
        <v>43</v>
      </c>
      <c r="G41" s="5" t="s">
        <v>27</v>
      </c>
      <c r="H41" s="5">
        <v>1000</v>
      </c>
      <c r="I41" s="5" t="s">
        <v>68</v>
      </c>
      <c r="J41" s="5"/>
      <c r="K41" s="5"/>
      <c r="L41" s="5"/>
      <c r="M41" s="10" t="s">
        <v>123</v>
      </c>
      <c r="N41" s="13">
        <v>1459</v>
      </c>
      <c r="O41" s="6">
        <v>45415</v>
      </c>
      <c r="P41" s="5"/>
      <c r="Q41" s="5"/>
      <c r="R41" s="5"/>
      <c r="S41" s="5"/>
      <c r="T41" s="5"/>
      <c r="U41" s="5"/>
      <c r="V41" s="5"/>
      <c r="W41" s="5"/>
      <c r="X41" s="5"/>
      <c r="Y41" s="10"/>
      <c r="Z41" s="10"/>
      <c r="AA41" s="5"/>
    </row>
    <row r="42" spans="1:27" x14ac:dyDescent="0.25">
      <c r="A42" s="4" t="e">
        <f>+#REF!+1</f>
        <v>#REF!</v>
      </c>
      <c r="B42" s="5">
        <v>228886</v>
      </c>
      <c r="C42" s="6">
        <v>45434</v>
      </c>
      <c r="D42" s="5">
        <v>600</v>
      </c>
      <c r="E42" s="6">
        <v>45434</v>
      </c>
      <c r="F42" s="5" t="s">
        <v>55</v>
      </c>
      <c r="G42" s="5" t="s">
        <v>27</v>
      </c>
      <c r="H42" s="5">
        <v>400</v>
      </c>
      <c r="I42" s="5" t="s">
        <v>74</v>
      </c>
      <c r="J42" s="5"/>
      <c r="K42" s="5"/>
      <c r="L42" s="5"/>
      <c r="M42" s="10" t="s">
        <v>124</v>
      </c>
      <c r="N42" s="13" t="s">
        <v>75</v>
      </c>
      <c r="O42" s="6">
        <v>45427</v>
      </c>
      <c r="P42" s="5"/>
      <c r="Q42" s="5"/>
      <c r="R42" s="5"/>
      <c r="S42" s="5"/>
      <c r="T42" s="5"/>
      <c r="U42" s="5"/>
      <c r="V42" s="5"/>
      <c r="W42" s="5"/>
      <c r="X42" s="5"/>
      <c r="Y42" s="10"/>
      <c r="Z42" s="10"/>
      <c r="AA42" s="5"/>
    </row>
    <row r="43" spans="1:27" x14ac:dyDescent="0.25">
      <c r="A43" s="4" t="e">
        <f t="shared" si="0"/>
        <v>#REF!</v>
      </c>
      <c r="B43" s="5">
        <v>228887</v>
      </c>
      <c r="C43" s="6">
        <v>45434</v>
      </c>
      <c r="D43" s="5">
        <v>601</v>
      </c>
      <c r="E43" s="6">
        <v>45434</v>
      </c>
      <c r="F43" s="5" t="s">
        <v>52</v>
      </c>
      <c r="G43" s="5" t="s">
        <v>27</v>
      </c>
      <c r="H43" s="5">
        <v>100</v>
      </c>
      <c r="I43" s="5" t="s">
        <v>76</v>
      </c>
      <c r="J43" s="5"/>
      <c r="K43" s="5"/>
      <c r="L43" s="5"/>
      <c r="M43" s="10" t="s">
        <v>125</v>
      </c>
      <c r="N43" s="13" t="s">
        <v>77</v>
      </c>
      <c r="O43" s="6">
        <v>45427</v>
      </c>
      <c r="P43" s="5"/>
      <c r="Q43" s="5"/>
      <c r="R43" s="5"/>
      <c r="S43" s="5"/>
      <c r="T43" s="5"/>
      <c r="U43" s="5"/>
      <c r="V43" s="5"/>
      <c r="W43" s="5"/>
      <c r="X43" s="5"/>
      <c r="Y43" s="10"/>
      <c r="Z43" s="10"/>
      <c r="AA43" s="5"/>
    </row>
    <row r="44" spans="1:27" x14ac:dyDescent="0.25">
      <c r="A44" s="4" t="e">
        <f t="shared" si="0"/>
        <v>#REF!</v>
      </c>
      <c r="B44" s="5">
        <v>228897</v>
      </c>
      <c r="C44" s="6">
        <v>45434</v>
      </c>
      <c r="D44" s="5">
        <v>608</v>
      </c>
      <c r="E44" s="6">
        <v>45434</v>
      </c>
      <c r="F44" s="5" t="s">
        <v>35</v>
      </c>
      <c r="G44" s="5" t="s">
        <v>27</v>
      </c>
      <c r="H44" s="5">
        <v>4</v>
      </c>
      <c r="I44" s="5" t="s">
        <v>36</v>
      </c>
      <c r="J44" s="5"/>
      <c r="K44" s="5"/>
      <c r="L44" s="5"/>
      <c r="M44" s="10" t="s">
        <v>126</v>
      </c>
      <c r="N44" s="13" t="s">
        <v>78</v>
      </c>
      <c r="O44" s="6">
        <v>45425</v>
      </c>
      <c r="P44" s="5"/>
      <c r="Q44" s="5"/>
      <c r="R44" s="5"/>
      <c r="S44" s="5"/>
      <c r="T44" s="5"/>
      <c r="U44" s="5"/>
      <c r="V44" s="5"/>
      <c r="W44" s="5"/>
      <c r="X44" s="5"/>
      <c r="Y44" s="10"/>
      <c r="Z44" s="10"/>
      <c r="AA44" s="5"/>
    </row>
    <row r="45" spans="1:27" x14ac:dyDescent="0.25">
      <c r="A45" s="4" t="e">
        <f t="shared" si="0"/>
        <v>#REF!</v>
      </c>
      <c r="B45" s="5">
        <v>228898</v>
      </c>
      <c r="C45" s="6">
        <v>45434</v>
      </c>
      <c r="D45" s="5">
        <v>609</v>
      </c>
      <c r="E45" s="6">
        <v>45434</v>
      </c>
      <c r="F45" s="5" t="s">
        <v>35</v>
      </c>
      <c r="G45" s="5" t="s">
        <v>27</v>
      </c>
      <c r="H45" s="5">
        <v>4</v>
      </c>
      <c r="I45" s="5" t="s">
        <v>79</v>
      </c>
      <c r="J45" s="5"/>
      <c r="K45" s="5"/>
      <c r="L45" s="5"/>
      <c r="M45" s="10" t="s">
        <v>127</v>
      </c>
      <c r="N45" s="13" t="s">
        <v>80</v>
      </c>
      <c r="O45" s="6">
        <v>45425</v>
      </c>
      <c r="P45" s="5"/>
      <c r="Q45" s="5"/>
      <c r="R45" s="5"/>
      <c r="S45" s="5"/>
      <c r="T45" s="5"/>
      <c r="U45" s="5"/>
      <c r="V45" s="5"/>
      <c r="W45" s="5"/>
      <c r="X45" s="5"/>
      <c r="Y45" s="10"/>
      <c r="Z45" s="10"/>
      <c r="AA45" s="5"/>
    </row>
    <row r="46" spans="1:27" x14ac:dyDescent="0.25">
      <c r="A46" s="4" t="e">
        <f t="shared" si="0"/>
        <v>#REF!</v>
      </c>
      <c r="B46" s="5">
        <v>228899</v>
      </c>
      <c r="C46" s="6">
        <v>45434</v>
      </c>
      <c r="D46" s="5">
        <v>610</v>
      </c>
      <c r="E46" s="6">
        <v>45434</v>
      </c>
      <c r="F46" s="5" t="s">
        <v>35</v>
      </c>
      <c r="G46" s="5" t="s">
        <v>27</v>
      </c>
      <c r="H46" s="5">
        <v>4</v>
      </c>
      <c r="I46" s="5" t="s">
        <v>66</v>
      </c>
      <c r="J46" s="5"/>
      <c r="K46" s="5"/>
      <c r="L46" s="5"/>
      <c r="M46" s="10" t="s">
        <v>128</v>
      </c>
      <c r="N46" s="13" t="s">
        <v>81</v>
      </c>
      <c r="O46" s="6">
        <v>45424</v>
      </c>
      <c r="P46" s="5"/>
      <c r="Q46" s="5"/>
      <c r="R46" s="5"/>
      <c r="S46" s="5"/>
      <c r="T46" s="5"/>
      <c r="U46" s="5"/>
      <c r="V46" s="5"/>
      <c r="W46" s="5"/>
      <c r="X46" s="5"/>
      <c r="Y46" s="10"/>
      <c r="Z46" s="10"/>
      <c r="AA46" s="5"/>
    </row>
    <row r="47" spans="1:27" x14ac:dyDescent="0.25">
      <c r="A47" s="4" t="e">
        <f t="shared" si="0"/>
        <v>#REF!</v>
      </c>
      <c r="B47" s="5">
        <v>228900</v>
      </c>
      <c r="C47" s="6">
        <v>45434</v>
      </c>
      <c r="D47" s="5">
        <v>611</v>
      </c>
      <c r="E47" s="6">
        <v>45434</v>
      </c>
      <c r="F47" s="5" t="s">
        <v>35</v>
      </c>
      <c r="G47" s="5" t="s">
        <v>27</v>
      </c>
      <c r="H47" s="5">
        <v>4</v>
      </c>
      <c r="I47" s="5" t="s">
        <v>79</v>
      </c>
      <c r="J47" s="5"/>
      <c r="K47" s="5"/>
      <c r="L47" s="5"/>
      <c r="M47" s="10" t="s">
        <v>129</v>
      </c>
      <c r="N47" s="13" t="s">
        <v>82</v>
      </c>
      <c r="O47" s="6">
        <v>45423</v>
      </c>
      <c r="P47" s="5"/>
      <c r="Q47" s="5"/>
      <c r="R47" s="5"/>
      <c r="S47" s="5"/>
      <c r="T47" s="5"/>
      <c r="U47" s="5"/>
      <c r="V47" s="5"/>
      <c r="W47" s="5"/>
      <c r="X47" s="5"/>
      <c r="Y47" s="10"/>
      <c r="Z47" s="10"/>
      <c r="AA47" s="5"/>
    </row>
    <row r="48" spans="1:27" x14ac:dyDescent="0.25">
      <c r="A48" s="4" t="e">
        <f t="shared" si="0"/>
        <v>#REF!</v>
      </c>
      <c r="B48" s="5">
        <v>228901</v>
      </c>
      <c r="C48" s="6">
        <v>45434</v>
      </c>
      <c r="D48" s="5">
        <v>612</v>
      </c>
      <c r="E48" s="6">
        <v>45434</v>
      </c>
      <c r="F48" s="5" t="s">
        <v>35</v>
      </c>
      <c r="G48" s="5" t="s">
        <v>27</v>
      </c>
      <c r="H48" s="5">
        <v>4</v>
      </c>
      <c r="I48" s="5" t="s">
        <v>36</v>
      </c>
      <c r="J48" s="5"/>
      <c r="K48" s="5"/>
      <c r="L48" s="5"/>
      <c r="M48" s="10" t="s">
        <v>130</v>
      </c>
      <c r="N48" s="13" t="s">
        <v>83</v>
      </c>
      <c r="O48" s="6">
        <v>45423</v>
      </c>
      <c r="P48" s="5"/>
      <c r="Q48" s="5"/>
      <c r="R48" s="5"/>
      <c r="S48" s="5"/>
      <c r="T48" s="5"/>
      <c r="U48" s="5"/>
      <c r="V48" s="5"/>
      <c r="W48" s="5"/>
      <c r="X48" s="5"/>
      <c r="Y48" s="10"/>
      <c r="Z48" s="10"/>
      <c r="AA48" s="5"/>
    </row>
    <row r="49" spans="1:27" x14ac:dyDescent="0.25">
      <c r="A49" s="4" t="e">
        <f t="shared" si="0"/>
        <v>#REF!</v>
      </c>
      <c r="B49" s="5">
        <v>228902</v>
      </c>
      <c r="C49" s="6">
        <v>45434</v>
      </c>
      <c r="D49" s="5">
        <v>613</v>
      </c>
      <c r="E49" s="6">
        <v>45434</v>
      </c>
      <c r="F49" s="5" t="s">
        <v>35</v>
      </c>
      <c r="G49" s="5" t="s">
        <v>27</v>
      </c>
      <c r="H49" s="5">
        <v>4</v>
      </c>
      <c r="I49" s="5" t="s">
        <v>66</v>
      </c>
      <c r="J49" s="5"/>
      <c r="K49" s="5"/>
      <c r="L49" s="5"/>
      <c r="M49" s="10" t="s">
        <v>131</v>
      </c>
      <c r="N49" s="13" t="s">
        <v>84</v>
      </c>
      <c r="O49" s="6">
        <v>45422</v>
      </c>
      <c r="P49" s="5"/>
      <c r="Q49" s="5"/>
      <c r="R49" s="5"/>
      <c r="S49" s="5"/>
      <c r="T49" s="5"/>
      <c r="U49" s="5"/>
      <c r="V49" s="5"/>
      <c r="W49" s="5"/>
      <c r="X49" s="5"/>
      <c r="Y49" s="10"/>
      <c r="Z49" s="10"/>
      <c r="AA49" s="5"/>
    </row>
    <row r="50" spans="1:27" x14ac:dyDescent="0.25">
      <c r="A50" s="4" t="e">
        <f t="shared" si="0"/>
        <v>#REF!</v>
      </c>
      <c r="B50" s="5">
        <v>228985</v>
      </c>
      <c r="C50" s="6">
        <v>45435</v>
      </c>
      <c r="D50" s="5">
        <v>622</v>
      </c>
      <c r="E50" s="6">
        <v>45435</v>
      </c>
      <c r="F50" s="5" t="s">
        <v>35</v>
      </c>
      <c r="G50" s="5" t="s">
        <v>27</v>
      </c>
      <c r="H50" s="5">
        <v>4</v>
      </c>
      <c r="I50" s="5" t="s">
        <v>66</v>
      </c>
      <c r="J50" s="5"/>
      <c r="K50" s="5"/>
      <c r="L50" s="5"/>
      <c r="M50" s="10" t="s">
        <v>132</v>
      </c>
      <c r="N50" s="13" t="s">
        <v>85</v>
      </c>
      <c r="O50" s="6">
        <v>45426</v>
      </c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  <c r="AA50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acc8</dc:creator>
  <cp:lastModifiedBy>acc8</cp:lastModifiedBy>
  <dcterms:created xsi:type="dcterms:W3CDTF">2024-06-08T13:36:55Z</dcterms:created>
  <dcterms:modified xsi:type="dcterms:W3CDTF">2024-06-08T13:48:11Z</dcterms:modified>
</cp:coreProperties>
</file>