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counts3\Desktop\"/>
    </mc:Choice>
  </mc:AlternateContent>
  <xr:revisionPtr revIDLastSave="0" documentId="8_{FBA8987E-E025-4DEB-8753-55F479839660}" xr6:coauthVersionLast="47" xr6:coauthVersionMax="47" xr10:uidLastSave="{00000000-0000-0000-0000-000000000000}"/>
  <bookViews>
    <workbookView xWindow="-120" yWindow="-120" windowWidth="24240" windowHeight="13140" xr2:uid="{2C59BD12-A88A-41C1-B117-2047981BED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2" i="1" l="1"/>
  <c r="F61" i="1"/>
  <c r="F53" i="1"/>
  <c r="F52" i="1"/>
  <c r="F63" i="1" s="1"/>
  <c r="G49" i="1" s="1"/>
  <c r="G63" i="1" s="1"/>
</calcChain>
</file>

<file path=xl/sharedStrings.xml><?xml version="1.0" encoding="utf-8"?>
<sst xmlns="http://schemas.openxmlformats.org/spreadsheetml/2006/main" count="17" uniqueCount="17">
  <si>
    <t>JAILAXMI AUTO WORKS &amp; AGENCIES P LTD DINDIGUL</t>
  </si>
  <si>
    <t>DR</t>
  </si>
  <si>
    <t>CR</t>
  </si>
  <si>
    <t>VEHICLE MAINTANANCE GST@18%</t>
  </si>
  <si>
    <t>INPUT CGST9%</t>
  </si>
  <si>
    <t>INPUT SGST9%</t>
  </si>
  <si>
    <t>VEHICLE MAINTANANCE GST@5%</t>
  </si>
  <si>
    <t>INPUT CGST2.5%</t>
  </si>
  <si>
    <t>INPUT SGST2.5%</t>
  </si>
  <si>
    <t>VEHICLE MAINTANANCE GST@6%</t>
  </si>
  <si>
    <t>INPUT CGST6%</t>
  </si>
  <si>
    <t>INPUT SGST6%</t>
  </si>
  <si>
    <t>VEHICLE MAINTANANCE GST@28%</t>
  </si>
  <si>
    <t>INPUT CGST14%</t>
  </si>
  <si>
    <t>INPUT SGST14%</t>
  </si>
  <si>
    <t>TDSON CONTRACT 2%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</si>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</sst>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Border="1"/>
    <xf numFmtId="0" fontId="1" fillId="0" borderId="1" xfId="0" applyFont="1" applyBorder="1"/>
    <xf numFmtId="0" fontId="1" fillId="0" borderId="0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17</xdr:col>
      <xdr:colOff>236220</xdr:colOff>
      <xdr:row>44</xdr:row>
      <xdr:rowOff>189428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C4EFED-FA28-8C41-4115-E6D00D0E0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0"/>
          <a:ext cx="15238095" cy="8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4C19D-091A-49CC-9BC4-8B380AD717EB}">
  <dimension ref="E48:I65"/>
  <sheetViews>
    <sheetView tabSelected="1" workbookViewId="0">
      <selection activeCell="E65" sqref="E65"/>
    </sheetView>
  </sheetViews>
  <sheetFormatPr defaultRowHeight="15" x14ac:dyDescent="0.25"/>
  <cols>
    <col min="5" max="5" width="66.85546875" bestFit="1" customWidth="1"/>
    <col min="6" max="6" width="17.140625" bestFit="1" customWidth="1"/>
    <col min="7" max="7" width="16.5703125" customWidth="1"/>
    <col min="10" max="10" width="10.5703125" customWidth="1"/>
    <col min="11" max="11" width="13.28515625" customWidth="1"/>
  </cols>
  <sheetData>
    <row r="48" spans="6:7" ht="21" x14ac:dyDescent="0.35">
      <c r="F48" s="4" t="s">
        <v>1</v>
      </c>
      <c r="G48" s="4" t="s">
        <v>2</v>
      </c>
    </row>
    <row r="49" spans="5:9" ht="21" x14ac:dyDescent="0.35">
      <c r="E49" s="2" t="s">
        <v>0</v>
      </c>
      <c r="F49" s="2"/>
      <c r="G49" s="2">
        <f>+F63-G50</f>
        <v>52946.2022</v>
      </c>
      <c r="H49" s="3"/>
      <c r="I49" s="1"/>
    </row>
    <row r="50" spans="5:9" ht="21" x14ac:dyDescent="0.35">
      <c r="E50" s="2" t="s">
        <v>15</v>
      </c>
      <c r="F50" s="2"/>
      <c r="G50" s="2">
        <v>884.52</v>
      </c>
      <c r="H50" s="3"/>
      <c r="I50" s="1"/>
    </row>
    <row r="51" spans="5:9" ht="21" x14ac:dyDescent="0.35">
      <c r="E51" s="2" t="s">
        <v>3</v>
      </c>
      <c r="F51" s="2">
        <v>26321.57</v>
      </c>
      <c r="G51" s="2"/>
      <c r="H51" s="3"/>
      <c r="I51" s="1"/>
    </row>
    <row r="52" spans="5:9" ht="21" x14ac:dyDescent="0.35">
      <c r="E52" s="2" t="s">
        <v>4</v>
      </c>
      <c r="F52" s="2">
        <f>+F51*9/100</f>
        <v>2368.9413</v>
      </c>
      <c r="G52" s="2"/>
      <c r="H52" s="3"/>
      <c r="I52" s="1"/>
    </row>
    <row r="53" spans="5:9" ht="21" x14ac:dyDescent="0.35">
      <c r="E53" s="2" t="s">
        <v>5</v>
      </c>
      <c r="F53" s="2">
        <f>+F51*9/100</f>
        <v>2368.9413</v>
      </c>
      <c r="G53" s="2"/>
      <c r="H53" s="3"/>
      <c r="I53" s="1"/>
    </row>
    <row r="54" spans="5:9" ht="21" x14ac:dyDescent="0.35">
      <c r="E54" s="2" t="s">
        <v>6</v>
      </c>
      <c r="F54" s="2">
        <v>213.32</v>
      </c>
      <c r="G54" s="2"/>
      <c r="H54" s="3"/>
      <c r="I54" s="1"/>
    </row>
    <row r="55" spans="5:9" ht="21" x14ac:dyDescent="0.35">
      <c r="E55" s="2" t="s">
        <v>7</v>
      </c>
      <c r="F55" s="2">
        <v>5.33</v>
      </c>
      <c r="G55" s="2"/>
      <c r="H55" s="3"/>
      <c r="I55" s="1"/>
    </row>
    <row r="56" spans="5:9" ht="21" x14ac:dyDescent="0.35">
      <c r="E56" s="2" t="s">
        <v>8</v>
      </c>
      <c r="F56" s="2">
        <v>5.33</v>
      </c>
      <c r="G56" s="2"/>
      <c r="H56" s="3"/>
      <c r="I56" s="1"/>
    </row>
    <row r="57" spans="5:9" ht="21" x14ac:dyDescent="0.35">
      <c r="E57" s="2" t="s">
        <v>9</v>
      </c>
      <c r="F57" s="2">
        <v>607.14</v>
      </c>
      <c r="G57" s="2"/>
      <c r="H57" s="3"/>
      <c r="I57" s="1"/>
    </row>
    <row r="58" spans="5:9" ht="21" x14ac:dyDescent="0.35">
      <c r="E58" s="2" t="s">
        <v>10</v>
      </c>
      <c r="F58" s="2">
        <v>36.43</v>
      </c>
      <c r="G58" s="2"/>
      <c r="H58" s="3"/>
      <c r="I58" s="1"/>
    </row>
    <row r="59" spans="5:9" ht="21" x14ac:dyDescent="0.35">
      <c r="E59" s="2" t="s">
        <v>11</v>
      </c>
      <c r="F59" s="2">
        <v>36.43</v>
      </c>
      <c r="G59" s="2"/>
      <c r="H59" s="3"/>
      <c r="I59" s="1"/>
    </row>
    <row r="60" spans="5:9" ht="21" x14ac:dyDescent="0.35">
      <c r="E60" s="2" t="s">
        <v>12</v>
      </c>
      <c r="F60" s="2">
        <v>17083.82</v>
      </c>
      <c r="G60" s="2"/>
      <c r="H60" s="3"/>
      <c r="I60" s="1"/>
    </row>
    <row r="61" spans="5:9" ht="21" x14ac:dyDescent="0.35">
      <c r="E61" s="2" t="s">
        <v>13</v>
      </c>
      <c r="F61" s="2">
        <f>F60*14/100</f>
        <v>2391.7347999999997</v>
      </c>
      <c r="G61" s="2"/>
      <c r="H61" s="3"/>
      <c r="I61" s="1"/>
    </row>
    <row r="62" spans="5:9" ht="21" x14ac:dyDescent="0.35">
      <c r="E62" s="2" t="s">
        <v>14</v>
      </c>
      <c r="F62" s="2">
        <f>F60*14/100</f>
        <v>2391.7347999999997</v>
      </c>
      <c r="G62" s="2"/>
      <c r="H62" s="3"/>
      <c r="I62" s="1"/>
    </row>
    <row r="63" spans="5:9" ht="21" x14ac:dyDescent="0.35">
      <c r="E63" s="2" t="s">
        <v>16</v>
      </c>
      <c r="F63" s="2">
        <f>SUM(F51:F62)</f>
        <v>53830.722199999997</v>
      </c>
      <c r="G63" s="2">
        <f>SUM(G49:G62)</f>
        <v>53830.722199999997</v>
      </c>
      <c r="H63" s="3"/>
      <c r="I63" s="1"/>
    </row>
    <row r="64" spans="5:9" ht="21" x14ac:dyDescent="0.35">
      <c r="E64" s="4"/>
      <c r="F64" s="4"/>
      <c r="G64" s="4"/>
      <c r="H64" s="4"/>
    </row>
    <row r="65" spans="5:8" ht="21" x14ac:dyDescent="0.35">
      <c r="E65" s="4"/>
      <c r="F65" s="4"/>
      <c r="G65" s="4"/>
      <c r="H65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accounts3</dc:creator>
  <cp:lastModifiedBy>accounts3</cp:lastModifiedBy>
  <dcterms:created xsi:type="dcterms:W3CDTF">2024-09-04T04:35:21Z</dcterms:created>
  <dcterms:modified xsi:type="dcterms:W3CDTF">2024-09-04T04:47:41Z</dcterms:modified>
</cp:coreProperties>
</file>