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w folder\New folder BUL NEFT LIST\NEFT\"/>
    </mc:Choice>
  </mc:AlternateContent>
  <xr:revisionPtr revIDLastSave="0" documentId="13_ncr:1_{66779BCC-619D-4CF4-B784-D6754093F4A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 neft 2" sheetId="1" r:id="rId1"/>
    <sheet name="Sheet1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C4" i="1"/>
  <c r="B5" i="1" l="1"/>
</calcChain>
</file>

<file path=xl/sharedStrings.xml><?xml version="1.0" encoding="utf-8"?>
<sst xmlns="http://schemas.openxmlformats.org/spreadsheetml/2006/main" count="66" uniqueCount="50">
  <si>
    <t>IFSC CODE</t>
  </si>
  <si>
    <t>Transaction Amount</t>
  </si>
  <si>
    <t>Commission Amount</t>
  </si>
  <si>
    <t>Remitter's Account Number</t>
  </si>
  <si>
    <t>Remitter's Name</t>
  </si>
  <si>
    <t>Remitter's Address</t>
  </si>
  <si>
    <t>Beneficiary A/C No.</t>
  </si>
  <si>
    <t>BenificiaryName</t>
  </si>
  <si>
    <t>Beneficiary Address</t>
  </si>
  <si>
    <t>Payment Details</t>
  </si>
  <si>
    <t>Sender to Receiver Information</t>
  </si>
  <si>
    <t>GAINUP INDUSTRIES INDIA PVT LTD</t>
  </si>
  <si>
    <t>OTTUPATTI</t>
  </si>
  <si>
    <t>Gainup</t>
  </si>
  <si>
    <t>ALL TOTAL</t>
  </si>
  <si>
    <t>Journal</t>
  </si>
  <si>
    <t>24-25:16473</t>
  </si>
  <si>
    <t>Wages &amp; Salary-Textiles</t>
  </si>
  <si>
    <t>Wages &amp; Salary Bill passing For the Month  Of Nov-2024 Division : GAINUP - SPINNING</t>
  </si>
  <si>
    <t>TEXTILES</t>
  </si>
  <si>
    <t>24-25:16474</t>
  </si>
  <si>
    <t>Wages &amp; Salary-Socks</t>
  </si>
  <si>
    <t>Wages &amp; Salary Bill passing For the Month  Of Nov-2024 Division : GAINUP - SOCKS - I</t>
  </si>
  <si>
    <t>SOCKS</t>
  </si>
  <si>
    <t>24-25:16475</t>
  </si>
  <si>
    <t>Wages &amp; Salary Bill passing For the Month  Of Nov-2024 Division : GAINUP - SOCKS - II</t>
  </si>
  <si>
    <t>24-25:16476</t>
  </si>
  <si>
    <t>Wages &amp; Salary-Garments</t>
  </si>
  <si>
    <t>Wages &amp; Salary Bill passing For the Month  Of Nov-2024 Division : GAINUP - GARMENTS</t>
  </si>
  <si>
    <t>GARMENTS</t>
  </si>
  <si>
    <t>24-25:16477</t>
  </si>
  <si>
    <t>Wages &amp; Salary Bill passing For the Month  Of Nov-2024 Division : GAINUP - GARMENTS - I</t>
  </si>
  <si>
    <t>24-25:16478</t>
  </si>
  <si>
    <t>Wages &amp; Salary Bill passing For the Month  Of Nov-2024 Division : GAINUP - GARMENTS - II</t>
  </si>
  <si>
    <t>24-25:16479</t>
  </si>
  <si>
    <t>Wages and  Salary Gloves</t>
  </si>
  <si>
    <t>Wages &amp; Salary Bill passing For the Month  Of Nov-2024 Division : GAINUP - PRINTING &amp; EMBROIDERY</t>
  </si>
  <si>
    <t>GLOVES</t>
  </si>
  <si>
    <t>total</t>
  </si>
  <si>
    <t>39026553991</t>
  </si>
  <si>
    <t>UNPAID SALARY</t>
  </si>
  <si>
    <t>NEETHU B</t>
  </si>
  <si>
    <t>KALLAMBALAM</t>
  </si>
  <si>
    <t>67230750044</t>
  </si>
  <si>
    <t>SBIN0070221</t>
  </si>
  <si>
    <t>SBIN0011067</t>
  </si>
  <si>
    <t>30314544294</t>
  </si>
  <si>
    <t>MVENKATESAN</t>
  </si>
  <si>
    <t>BATLAGUNDU</t>
  </si>
  <si>
    <t>POOJA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</si>
</sst>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5700"/>
      <name val="Arial"/>
      <family val="2"/>
    </font>
    <font>
      <b/>
      <sz val="10"/>
      <color rgb="FF3F3F3F"/>
      <name val="Arial"/>
      <family val="2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3" fillId="3" borderId="0" applyNumberFormat="0" applyBorder="0" applyAlignment="0" applyProtection="0"/>
    <xf numFmtId="0" fontId="4" fillId="6" borderId="4" applyNumberFormat="0" applyAlignment="0" applyProtection="0"/>
    <xf numFmtId="0" fontId="5" fillId="7" borderId="7" applyNumberFormat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4" applyNumberFormat="0" applyAlignment="0" applyProtection="0"/>
    <xf numFmtId="0" fontId="12" fillId="0" borderId="6" applyNumberFormat="0" applyFill="0" applyAlignment="0" applyProtection="0"/>
    <xf numFmtId="0" fontId="13" fillId="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4" fillId="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164" fontId="21" fillId="0" borderId="0" applyFont="0" applyFill="0" applyBorder="0" applyAlignment="0" applyProtection="0"/>
  </cellStyleXfs>
  <cellXfs count="41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vertical="center" wrapText="1"/>
    </xf>
    <xf numFmtId="0" fontId="20" fillId="0" borderId="0" xfId="0" applyFont="1"/>
    <xf numFmtId="0" fontId="0" fillId="34" borderId="0" xfId="0" applyFill="1"/>
    <xf numFmtId="0" fontId="0" fillId="0" borderId="0" xfId="0" applyAlignment="1">
      <alignment vertical="center" wrapText="1"/>
    </xf>
    <xf numFmtId="164" fontId="19" fillId="0" borderId="0" xfId="44" applyFont="1" applyBorder="1"/>
    <xf numFmtId="164" fontId="0" fillId="0" borderId="0" xfId="0" applyNumberFormat="1"/>
    <xf numFmtId="164" fontId="18" fillId="0" borderId="0" xfId="44" applyFont="1" applyBorder="1"/>
    <xf numFmtId="0" fontId="22" fillId="0" borderId="0" xfId="0" applyFont="1"/>
    <xf numFmtId="0" fontId="19" fillId="0" borderId="0" xfId="0" applyFont="1"/>
    <xf numFmtId="0" fontId="23" fillId="33" borderId="10" xfId="0" applyFont="1" applyFill="1" applyBorder="1" applyAlignment="1">
      <alignment horizontal="center" vertical="center"/>
    </xf>
    <xf numFmtId="1" fontId="24" fillId="33" borderId="10" xfId="0" applyNumberFormat="1" applyFont="1" applyFill="1" applyBorder="1" applyAlignment="1">
      <alignment horizontal="center" vertical="center" wrapText="1"/>
    </xf>
    <xf numFmtId="2" fontId="24" fillId="33" borderId="10" xfId="0" applyNumberFormat="1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/>
    </xf>
    <xf numFmtId="0" fontId="23" fillId="34" borderId="10" xfId="0" quotePrefix="1" applyFont="1" applyFill="1" applyBorder="1"/>
    <xf numFmtId="0" fontId="24" fillId="33" borderId="10" xfId="0" applyFont="1" applyFill="1" applyBorder="1" applyAlignment="1">
      <alignment horizontal="center" vertical="center" wrapText="1"/>
    </xf>
    <xf numFmtId="0" fontId="23" fillId="0" borderId="10" xfId="0" applyFont="1" applyBorder="1"/>
    <xf numFmtId="0" fontId="23" fillId="34" borderId="10" xfId="0" applyFont="1" applyFill="1" applyBorder="1"/>
    <xf numFmtId="0" fontId="23" fillId="34" borderId="11" xfId="0" applyFont="1" applyFill="1" applyBorder="1"/>
    <xf numFmtId="2" fontId="25" fillId="0" borderId="11" xfId="0" applyNumberFormat="1" applyFont="1" applyBorder="1"/>
    <xf numFmtId="0" fontId="23" fillId="0" borderId="0" xfId="0" applyFont="1"/>
    <xf numFmtId="2" fontId="25" fillId="0" borderId="10" xfId="0" applyNumberFormat="1" applyFont="1" applyBorder="1"/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20" fillId="0" borderId="0" xfId="0" applyNumberFormat="1" applyFont="1" applyAlignment="1">
      <alignment vertical="center" wrapText="1"/>
    </xf>
    <xf numFmtId="4" fontId="20" fillId="0" borderId="0" xfId="0" applyNumberFormat="1" applyFont="1"/>
    <xf numFmtId="0" fontId="23" fillId="0" borderId="11" xfId="0" applyFont="1" applyBorder="1"/>
    <xf numFmtId="2" fontId="24" fillId="34" borderId="10" xfId="0" applyNumberFormat="1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left" vertical="center"/>
    </xf>
    <xf numFmtId="0" fontId="23" fillId="34" borderId="10" xfId="0" applyFont="1" applyFill="1" applyBorder="1" applyAlignment="1">
      <alignment horizontal="left" vertical="center"/>
    </xf>
    <xf numFmtId="1" fontId="24" fillId="34" borderId="10" xfId="0" applyNumberFormat="1" applyFont="1" applyFill="1" applyBorder="1" applyAlignment="1">
      <alignment horizontal="right" vertical="center" wrapText="1"/>
    </xf>
    <xf numFmtId="2" fontId="24" fillId="34" borderId="10" xfId="0" applyNumberFormat="1" applyFont="1" applyFill="1" applyBorder="1" applyAlignment="1">
      <alignment horizontal="right" vertical="center" wrapText="1"/>
    </xf>
    <xf numFmtId="0" fontId="23" fillId="34" borderId="10" xfId="0" quotePrefix="1" applyFont="1" applyFill="1" applyBorder="1" applyAlignment="1">
      <alignment horizontal="right"/>
    </xf>
    <xf numFmtId="0" fontId="20" fillId="34" borderId="0" xfId="0" applyFont="1" applyFill="1"/>
    <xf numFmtId="0" fontId="24" fillId="34" borderId="10" xfId="0" quotePrefix="1" applyFont="1" applyFill="1" applyBorder="1" applyAlignment="1">
      <alignment horizontal="left" vertical="center"/>
    </xf>
    <xf numFmtId="164" fontId="25" fillId="0" borderId="11" xfId="44" applyFont="1" applyBorder="1"/>
  </cellXfs>
  <cellStyles count="4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44" builtinId="3"/>
    <cellStyle name="Comma 2" xfId="28" xr:uid="{00000000-0005-0000-0000-00001C000000}"/>
    <cellStyle name="Explanatory Text 2" xfId="29" xr:uid="{00000000-0005-0000-0000-00001D000000}"/>
    <cellStyle name="Good 2" xfId="30" xr:uid="{00000000-0005-0000-0000-00001E000000}"/>
    <cellStyle name="Heading 1 2" xfId="31" xr:uid="{00000000-0005-0000-0000-00001F000000}"/>
    <cellStyle name="Heading 2 2" xfId="32" xr:uid="{00000000-0005-0000-0000-000020000000}"/>
    <cellStyle name="Heading 3 2" xfId="33" xr:uid="{00000000-0005-0000-0000-000021000000}"/>
    <cellStyle name="Heading 4 2" xfId="34" xr:uid="{00000000-0005-0000-0000-000022000000}"/>
    <cellStyle name="Input 2" xfId="35" xr:uid="{00000000-0005-0000-0000-000023000000}"/>
    <cellStyle name="Linked Cell 2" xfId="36" xr:uid="{00000000-0005-0000-0000-000024000000}"/>
    <cellStyle name="Neutral 2" xfId="37" xr:uid="{00000000-0005-0000-0000-000025000000}"/>
    <cellStyle name="Normal" xfId="0" builtinId="0"/>
    <cellStyle name="Normal 2" xfId="38" xr:uid="{00000000-0005-0000-0000-000027000000}"/>
    <cellStyle name="Note 2" xfId="39" xr:uid="{00000000-0005-0000-0000-000028000000}"/>
    <cellStyle name="Output 2" xfId="40" xr:uid="{00000000-0005-0000-0000-000029000000}"/>
    <cellStyle name="Title 2" xfId="41" xr:uid="{00000000-0005-0000-0000-00002A000000}"/>
    <cellStyle name="Total 2" xfId="42" xr:uid="{00000000-0005-0000-0000-00002B000000}"/>
    <cellStyle name="Warning Text 2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r@gainup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="60" zoomScaleNormal="60" workbookViewId="0">
      <selection sqref="A1:J5"/>
    </sheetView>
  </sheetViews>
  <sheetFormatPr defaultRowHeight="15" x14ac:dyDescent="0.25"/>
  <cols>
    <col min="1" max="1" width="29" customWidth="1"/>
    <col min="2" max="2" width="25.28515625" customWidth="1"/>
    <col min="3" max="3" width="23.5703125" customWidth="1"/>
    <col min="4" max="4" width="37.140625" customWidth="1"/>
    <col min="5" max="5" width="78.7109375" customWidth="1"/>
    <col min="6" max="6" width="40.85546875" customWidth="1"/>
    <col min="7" max="7" width="29" customWidth="1"/>
    <col min="8" max="8" width="51.42578125" customWidth="1"/>
    <col min="9" max="9" width="26.7109375" customWidth="1"/>
    <col min="10" max="10" width="39.140625" bestFit="1" customWidth="1"/>
    <col min="11" max="11" width="46.28515625" bestFit="1" customWidth="1"/>
  </cols>
  <sheetData>
    <row r="1" spans="1:11" ht="85.5" x14ac:dyDescent="0.45">
      <c r="A1" s="11" t="s">
        <v>0</v>
      </c>
      <c r="B1" s="12" t="s">
        <v>1</v>
      </c>
      <c r="C1" s="13" t="s">
        <v>2</v>
      </c>
      <c r="D1" s="14" t="s">
        <v>6</v>
      </c>
      <c r="E1" s="14" t="s">
        <v>7</v>
      </c>
      <c r="F1" s="15" t="s">
        <v>8</v>
      </c>
      <c r="G1" s="16" t="s">
        <v>3</v>
      </c>
      <c r="H1" s="14" t="s">
        <v>4</v>
      </c>
      <c r="I1" s="16" t="s">
        <v>5</v>
      </c>
      <c r="J1" s="17" t="s">
        <v>9</v>
      </c>
      <c r="K1" s="24" t="s">
        <v>10</v>
      </c>
    </row>
    <row r="2" spans="1:11" ht="28.5" x14ac:dyDescent="0.45">
      <c r="A2" s="34" t="s">
        <v>44</v>
      </c>
      <c r="B2" s="36">
        <v>11750</v>
      </c>
      <c r="C2" s="32"/>
      <c r="D2" s="39" t="s">
        <v>43</v>
      </c>
      <c r="E2" s="33" t="s">
        <v>41</v>
      </c>
      <c r="F2" s="15" t="s">
        <v>42</v>
      </c>
      <c r="G2" s="37" t="s">
        <v>39</v>
      </c>
      <c r="H2" s="18" t="s">
        <v>11</v>
      </c>
      <c r="I2" s="18" t="s">
        <v>12</v>
      </c>
      <c r="J2" s="31" t="s">
        <v>40</v>
      </c>
      <c r="K2" s="23" t="s">
        <v>13</v>
      </c>
    </row>
    <row r="3" spans="1:11" ht="28.5" x14ac:dyDescent="0.45">
      <c r="A3" s="34" t="s">
        <v>45</v>
      </c>
      <c r="B3" s="35">
        <f>2200+2100</f>
        <v>4300</v>
      </c>
      <c r="C3" s="32"/>
      <c r="D3" s="39" t="s">
        <v>46</v>
      </c>
      <c r="E3" s="33" t="s">
        <v>47</v>
      </c>
      <c r="F3" s="15" t="s">
        <v>48</v>
      </c>
      <c r="G3" s="37" t="s">
        <v>39</v>
      </c>
      <c r="H3" s="18" t="s">
        <v>11</v>
      </c>
      <c r="I3" s="18" t="s">
        <v>12</v>
      </c>
      <c r="J3" s="31" t="s">
        <v>49</v>
      </c>
      <c r="K3" s="23" t="s">
        <v>13</v>
      </c>
    </row>
    <row r="4" spans="1:11" ht="37.5" customHeight="1" x14ac:dyDescent="0.45">
      <c r="A4" s="19" t="s">
        <v>38</v>
      </c>
      <c r="B4" s="40">
        <f>SUM(B2:B3)</f>
        <v>16050</v>
      </c>
      <c r="C4" s="20">
        <f>SUM(C2:C3)</f>
        <v>0</v>
      </c>
      <c r="D4" s="21"/>
      <c r="E4" s="21"/>
      <c r="F4" s="21"/>
      <c r="G4" s="21"/>
      <c r="H4" s="21"/>
      <c r="I4" s="21"/>
      <c r="J4" s="21"/>
    </row>
    <row r="5" spans="1:11" ht="28.5" x14ac:dyDescent="0.45">
      <c r="A5" s="18" t="s">
        <v>14</v>
      </c>
      <c r="B5" s="22">
        <f>+B4+C4</f>
        <v>16050</v>
      </c>
      <c r="C5" s="21"/>
      <c r="D5" s="21"/>
      <c r="E5" s="21"/>
      <c r="F5" s="21"/>
      <c r="G5" s="21"/>
      <c r="H5" s="21"/>
      <c r="I5" s="21"/>
      <c r="J5" s="21"/>
    </row>
    <row r="6" spans="1:11" ht="21" x14ac:dyDescent="0.35">
      <c r="B6" s="3"/>
    </row>
    <row r="10" spans="1:11" ht="23.25" x14ac:dyDescent="0.35">
      <c r="A10" s="10"/>
      <c r="B10" s="2"/>
      <c r="C10" s="5"/>
      <c r="D10" s="2"/>
      <c r="E10" s="2"/>
      <c r="F10" s="2"/>
      <c r="G10" s="2"/>
    </row>
    <row r="11" spans="1:11" x14ac:dyDescent="0.25">
      <c r="B11" s="2"/>
      <c r="C11" s="5"/>
      <c r="G11" s="2"/>
    </row>
    <row r="12" spans="1:11" ht="21" x14ac:dyDescent="0.35">
      <c r="B12" s="2"/>
      <c r="C12" s="4"/>
      <c r="D12" s="4"/>
      <c r="E12" s="4"/>
      <c r="F12" s="38"/>
      <c r="G12" s="38"/>
      <c r="H12" s="29"/>
      <c r="I12" s="1"/>
    </row>
    <row r="13" spans="1:11" ht="21" x14ac:dyDescent="0.35">
      <c r="B13" s="2"/>
      <c r="C13" s="4"/>
      <c r="D13" s="4"/>
      <c r="E13" s="4"/>
      <c r="F13" s="38"/>
      <c r="G13" s="30"/>
    </row>
    <row r="14" spans="1:11" ht="21" x14ac:dyDescent="0.25">
      <c r="B14" s="2"/>
      <c r="C14" s="4"/>
      <c r="D14" s="4"/>
      <c r="E14" s="4"/>
      <c r="G14" s="29"/>
    </row>
    <row r="15" spans="1:11" x14ac:dyDescent="0.25">
      <c r="B15" s="2"/>
      <c r="C15" s="1"/>
      <c r="D15" s="1"/>
      <c r="E15" s="1"/>
    </row>
    <row r="16" spans="1:11" ht="21" x14ac:dyDescent="0.35">
      <c r="B16" s="1"/>
      <c r="F16" s="3"/>
      <c r="G16" s="29"/>
    </row>
    <row r="17" spans="5:7" ht="21" x14ac:dyDescent="0.35">
      <c r="F17" s="3"/>
      <c r="G17" s="3"/>
    </row>
    <row r="18" spans="5:7" ht="21" x14ac:dyDescent="0.35">
      <c r="F18" s="3"/>
      <c r="G18" s="3"/>
    </row>
    <row r="19" spans="5:7" ht="21" x14ac:dyDescent="0.35">
      <c r="F19" s="3"/>
      <c r="G19" s="30"/>
    </row>
    <row r="20" spans="5:7" ht="26.25" x14ac:dyDescent="0.4">
      <c r="F20" s="9"/>
    </row>
    <row r="21" spans="5:7" ht="23.25" x14ac:dyDescent="0.35">
      <c r="E21" s="6"/>
      <c r="F21" s="7"/>
    </row>
    <row r="22" spans="5:7" ht="23.25" x14ac:dyDescent="0.35">
      <c r="E22" s="6"/>
      <c r="F22" s="7"/>
    </row>
    <row r="23" spans="5:7" ht="23.25" x14ac:dyDescent="0.35">
      <c r="E23" s="6"/>
    </row>
    <row r="24" spans="5:7" ht="23.25" x14ac:dyDescent="0.35">
      <c r="E24" s="6"/>
    </row>
    <row r="25" spans="5:7" ht="23.25" x14ac:dyDescent="0.35">
      <c r="E25" s="6"/>
    </row>
    <row r="26" spans="5:7" ht="23.25" x14ac:dyDescent="0.35">
      <c r="E26" s="6"/>
      <c r="F26" s="7"/>
    </row>
    <row r="27" spans="5:7" ht="23.25" x14ac:dyDescent="0.35">
      <c r="E27" s="8"/>
    </row>
    <row r="30" spans="5:7" x14ac:dyDescent="0.25">
      <c r="E30" s="7"/>
    </row>
  </sheetData>
  <dataValidations count="2">
    <dataValidation type="textLength" allowBlank="1" showInputMessage="1" showErrorMessage="1" sqref="I2:I3" xr:uid="{00000000-0002-0000-0000-000000000000}">
      <formula1>1</formula1>
      <formula2>35</formula2>
    </dataValidation>
    <dataValidation type="textLength" allowBlank="1" showInputMessage="1" showErrorMessage="1" sqref="K2:K3" xr:uid="{00000000-0002-0000-0000-000001000000}">
      <formula1>1</formula1>
      <formula2>25</formula2>
    </dataValidation>
  </dataValidations>
  <hyperlinks>
    <hyperlink ref="A1" r:id="rId1" display="hr@gainup.in" xr:uid="{00000000-0004-0000-0000-000000000000}"/>
  </hyperlinks>
  <pageMargins left="0.2" right="0.2" top="0.78" bottom="0.68" header="0.53" footer="0.3"/>
  <pageSetup scale="3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F031-0651-4581-BEB4-E81D8CF77C72}">
  <dimension ref="A1:K7"/>
  <sheetViews>
    <sheetView workbookViewId="0">
      <selection sqref="A1:K7"/>
    </sheetView>
  </sheetViews>
  <sheetFormatPr defaultRowHeight="15" x14ac:dyDescent="0.25"/>
  <cols>
    <col min="2" max="2" width="10.7109375" bestFit="1" customWidth="1"/>
  </cols>
  <sheetData>
    <row r="1" spans="1:11" x14ac:dyDescent="0.25">
      <c r="A1" s="25"/>
      <c r="B1" s="26">
        <v>45626</v>
      </c>
      <c r="C1" s="27" t="s">
        <v>15</v>
      </c>
      <c r="D1" s="27" t="s">
        <v>16</v>
      </c>
      <c r="E1" s="27" t="s">
        <v>17</v>
      </c>
      <c r="F1" s="27"/>
      <c r="G1" s="28">
        <v>19787</v>
      </c>
      <c r="H1" s="27" t="s">
        <v>18</v>
      </c>
      <c r="I1" s="27"/>
      <c r="J1" s="27" t="s">
        <v>19</v>
      </c>
      <c r="K1" s="27" t="b">
        <v>1</v>
      </c>
    </row>
    <row r="2" spans="1:11" x14ac:dyDescent="0.25">
      <c r="A2" s="25"/>
      <c r="B2" s="26">
        <v>45626</v>
      </c>
      <c r="C2" s="27" t="s">
        <v>15</v>
      </c>
      <c r="D2" s="27" t="s">
        <v>20</v>
      </c>
      <c r="E2" s="27" t="s">
        <v>21</v>
      </c>
      <c r="F2" s="27"/>
      <c r="G2" s="28">
        <v>33733</v>
      </c>
      <c r="H2" s="27" t="s">
        <v>22</v>
      </c>
      <c r="I2" s="27"/>
      <c r="J2" s="27" t="s">
        <v>23</v>
      </c>
      <c r="K2" s="27" t="b">
        <v>1</v>
      </c>
    </row>
    <row r="3" spans="1:11" x14ac:dyDescent="0.25">
      <c r="A3" s="25"/>
      <c r="B3" s="26">
        <v>45626</v>
      </c>
      <c r="C3" s="27" t="s">
        <v>15</v>
      </c>
      <c r="D3" s="27" t="s">
        <v>24</v>
      </c>
      <c r="E3" s="27" t="s">
        <v>21</v>
      </c>
      <c r="F3" s="27"/>
      <c r="G3" s="28">
        <v>38904</v>
      </c>
      <c r="H3" s="27" t="s">
        <v>25</v>
      </c>
      <c r="I3" s="27"/>
      <c r="J3" s="27" t="s">
        <v>23</v>
      </c>
      <c r="K3" s="27" t="b">
        <v>1</v>
      </c>
    </row>
    <row r="4" spans="1:11" x14ac:dyDescent="0.25">
      <c r="A4" s="25"/>
      <c r="B4" s="26">
        <v>45626</v>
      </c>
      <c r="C4" s="27" t="s">
        <v>15</v>
      </c>
      <c r="D4" s="27" t="s">
        <v>26</v>
      </c>
      <c r="E4" s="27" t="s">
        <v>27</v>
      </c>
      <c r="F4" s="27"/>
      <c r="G4" s="28">
        <v>9918</v>
      </c>
      <c r="H4" s="27" t="s">
        <v>28</v>
      </c>
      <c r="I4" s="27"/>
      <c r="J4" s="27" t="s">
        <v>29</v>
      </c>
      <c r="K4" s="27" t="b">
        <v>1</v>
      </c>
    </row>
    <row r="5" spans="1:11" x14ac:dyDescent="0.25">
      <c r="A5" s="25"/>
      <c r="B5" s="26">
        <v>45626</v>
      </c>
      <c r="C5" s="27" t="s">
        <v>15</v>
      </c>
      <c r="D5" s="27" t="s">
        <v>30</v>
      </c>
      <c r="E5" s="27" t="s">
        <v>27</v>
      </c>
      <c r="F5" s="27"/>
      <c r="G5" s="28">
        <v>33012</v>
      </c>
      <c r="H5" s="27" t="s">
        <v>31</v>
      </c>
      <c r="I5" s="27"/>
      <c r="J5" s="27" t="s">
        <v>29</v>
      </c>
      <c r="K5" s="27" t="b">
        <v>1</v>
      </c>
    </row>
    <row r="6" spans="1:11" x14ac:dyDescent="0.25">
      <c r="A6" s="25"/>
      <c r="B6" s="26">
        <v>45626</v>
      </c>
      <c r="C6" s="27" t="s">
        <v>15</v>
      </c>
      <c r="D6" s="27" t="s">
        <v>32</v>
      </c>
      <c r="E6" s="27" t="s">
        <v>27</v>
      </c>
      <c r="F6" s="27"/>
      <c r="G6" s="28">
        <v>15618</v>
      </c>
      <c r="H6" s="27" t="s">
        <v>33</v>
      </c>
      <c r="I6" s="27"/>
      <c r="J6" s="27" t="s">
        <v>29</v>
      </c>
      <c r="K6" s="27" t="b">
        <v>1</v>
      </c>
    </row>
    <row r="7" spans="1:11" x14ac:dyDescent="0.25">
      <c r="A7" s="25"/>
      <c r="B7" s="26">
        <v>45626</v>
      </c>
      <c r="C7" s="27" t="s">
        <v>15</v>
      </c>
      <c r="D7" s="27" t="s">
        <v>34</v>
      </c>
      <c r="E7" s="27" t="s">
        <v>35</v>
      </c>
      <c r="F7" s="27"/>
      <c r="G7" s="28">
        <v>17355</v>
      </c>
      <c r="H7" s="27" t="s">
        <v>36</v>
      </c>
      <c r="I7" s="27"/>
      <c r="J7" s="27" t="s">
        <v>37</v>
      </c>
      <c r="K7" s="27" t="b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neft 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accounts6</dc:creator>
  <cp:lastModifiedBy>accounts accounts</cp:lastModifiedBy>
  <cp:lastPrinted>2025-10-03T11:11:39Z</cp:lastPrinted>
  <dcterms:created xsi:type="dcterms:W3CDTF">2024-04-04T04:12:33Z</dcterms:created>
  <dcterms:modified xsi:type="dcterms:W3CDTF">2025-10-03T11:11:40Z</dcterms:modified>
</cp:coreProperties>
</file>